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 EXTREMADURA\CACERES\"/>
    </mc:Choice>
  </mc:AlternateContent>
  <xr:revisionPtr revIDLastSave="0" documentId="8_{6BE0390C-73D6-43C9-BBD2-8291E14B0019}" xr6:coauthVersionLast="47" xr6:coauthVersionMax="47" xr10:uidLastSave="{00000000-0000-0000-0000-000000000000}"/>
  <bookViews>
    <workbookView xWindow="-108" yWindow="-108" windowWidth="23256" windowHeight="12576" xr2:uid="{311F4106-0623-4D03-BACD-E87042563AAB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<sst xmlns="http://schemas.openxmlformats.org/spreadsheetml/2006/main" count="460" uniqueCount="400">
  <si>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</si>
  <si>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</si>
  <si>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</si>
  <si>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</si>
  <si>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</si>
  <si>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</si>
  <si>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</si>
  <si>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</si>
  <si>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</si>
  <si>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</si>
  <si>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</si>
  <si>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</si>
  <si>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</si>
  <si>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</si>
  <si>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CACERES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</si>
  <si>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</si>
  <si>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</si>
  <si>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</si>
  <si>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</si>
  <si>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</si>
  <si>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</si>
  <si>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</si>
  <si>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</si>
  <si>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</si>
  <si>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</si>
  <si>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</si>
  <si>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</si>
  <si>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</si>
  <si>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Abadía</t>
  </si>
  <si>
    <t>Abertura</t>
  </si>
  <si>
    <t>Acebo</t>
  </si>
  <si>
    <t>Acehúche</t>
  </si>
  <si>
    <t>Aceituna</t>
  </si>
  <si>
    <t>Ahigal</t>
  </si>
  <si>
    <t>Alagón del Río</t>
  </si>
  <si>
    <t>Albalá</t>
  </si>
  <si>
    <t>Alcántara</t>
  </si>
  <si>
    <t>Alcollarín</t>
  </si>
  <si>
    <t>Alcuéscar</t>
  </si>
  <si>
    <t>Aldea del Cano</t>
  </si>
  <si>
    <t>Aldea del Obispo, La</t>
  </si>
  <si>
    <t>Aldeacentenera</t>
  </si>
  <si>
    <t>Aldeanueva de la Vera</t>
  </si>
  <si>
    <t>Aldeanueva del Camino</t>
  </si>
  <si>
    <t>Aldehuela de Jerte</t>
  </si>
  <si>
    <t>Alía</t>
  </si>
  <si>
    <t>Aliseda</t>
  </si>
  <si>
    <t>Almaraz</t>
  </si>
  <si>
    <t>Almoharín</t>
  </si>
  <si>
    <t>Arroyo de la Luz</t>
  </si>
  <si>
    <t>Arroyomolinos</t>
  </si>
  <si>
    <t>Arroyomolinos de la Vera</t>
  </si>
  <si>
    <t>Baños de Montemayor</t>
  </si>
  <si>
    <t>Barrado</t>
  </si>
  <si>
    <t>Belvís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</si>
  <si>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</si>
  <si>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</si>
  <si>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</si>
  <si>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</si>
  <si>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</si>
  <si>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</si>
  <si>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</si>
  <si>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</si>
  <si>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</si>
  <si>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</si>
  <si>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Cáceres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</si>
  <si>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</si>
  <si>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</si>
  <si>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</si>
  <si>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</si>
  <si>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</si>
  <si>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</si>
  <si>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</si>
  <si>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</si>
  <si>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</si>
  <si>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</si>
  <si>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</si>
  <si>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Cáceres</t>
  </si>
  <si>
    <t>Casar de Palomero</t>
  </si>
  <si>
    <t>Casares de las Hurdes</t>
  </si>
  <si>
    <t>Casas de Don Antonio</t>
  </si>
  <si>
    <t>Casas de Don Gómez</t>
  </si>
  <si>
    <t>Casas de Millán</t>
  </si>
  <si>
    <t>Casas de Miravete</t>
  </si>
  <si>
    <t>Casas del Castañar</t>
  </si>
  <si>
    <t>Casas del Monte</t>
  </si>
  <si>
    <t>Casatejada</t>
  </si>
  <si>
    <t>Casillas de Coria</t>
  </si>
  <si>
    <t>Castañar de Ibor</t>
  </si>
  <si>
    <t>Ceclavín</t>
  </si>
  <si>
    <t>Cedillo</t>
  </si>
  <si>
    <t>Cerezo</t>
  </si>
  <si>
    <t>Cilleros</t>
  </si>
  <si>
    <t>Collado de la Vera</t>
  </si>
  <si>
    <t>Conquista de la Sierra</t>
  </si>
  <si>
    <t>Coria</t>
  </si>
  <si>
    <t>Cuacos de Yuste</t>
  </si>
  <si>
    <t>Cumbre, La</t>
  </si>
  <si>
    <t>Deleitosa</t>
  </si>
  <si>
    <t>Descargamaría</t>
  </si>
  <si>
    <t>Eljas</t>
  </si>
  <si>
    <t>Escurial</t>
  </si>
  <si>
    <t>Fresnedoso de Ibor</t>
  </si>
  <si>
    <t>Galisteo</t>
  </si>
  <si>
    <t>Garciaz</t>
  </si>
  <si>
    <t>Garganta la Olla</t>
  </si>
  <si>
    <t>Garganta, La</t>
  </si>
  <si>
    <t>Gargantilla</t>
  </si>
  <si>
    <t>Gargüera</t>
  </si>
  <si>
    <t>Garrovillas de Alconétar</t>
  </si>
  <si>
    <t>Garvín</t>
  </si>
  <si>
    <t>Gata</t>
  </si>
  <si>
    <t>Gordo, El</t>
  </si>
  <si>
    <t>Granja, La</t>
  </si>
  <si>
    <t>Guadalupe</t>
  </si>
  <si>
    <t>Guijo de Coria</t>
  </si>
  <si>
    <t>Guijo de Galisteo</t>
  </si>
  <si>
    <t>Guijo de Granadilla</t>
  </si>
  <si>
    <t>Guijo de Santa Bárbara</t>
  </si>
  <si>
    <t>Herguijuela</t>
  </si>
  <si>
    <t>Hernán-Pérez</t>
  </si>
  <si>
    <t>Herrera de Alcántara</t>
  </si>
  <si>
    <t>Herreruela</t>
  </si>
  <si>
    <t>Hervás</t>
  </si>
  <si>
    <t>Higuera de Albalat</t>
  </si>
  <si>
    <t>Hinojal</t>
  </si>
  <si>
    <t>Holguera</t>
  </si>
  <si>
    <t>Hoyos</t>
  </si>
  <si>
    <t>Huélaga</t>
  </si>
  <si>
    <t>Ibahernando</t>
  </si>
  <si>
    <t>Jaraicejo</t>
  </si>
  <si>
    <t>Jaraíz de la Vera</t>
  </si>
  <si>
    <t>Jarandilla de la Vera</t>
  </si>
  <si>
    <t>Jarilla</t>
  </si>
  <si>
    <t>Jerte</t>
  </si>
  <si>
    <t>Ladrillar</t>
  </si>
  <si>
    <t>Logrosán</t>
  </si>
  <si>
    <t>Losar de la Vera</t>
  </si>
  <si>
    <t>Madrigal de la Vera</t>
  </si>
  <si>
    <t>Madrigalejo</t>
  </si>
  <si>
    <t>Madroñera</t>
  </si>
  <si>
    <t>Majadas</t>
  </si>
  <si>
    <t>Malpartida de Cáceres</t>
  </si>
  <si>
    <t>Malpartida de Plasencia</t>
  </si>
  <si>
    <t>Marchagaz</t>
  </si>
  <si>
    <t>Mata de Alcántara</t>
  </si>
  <si>
    <t>Membrío</t>
  </si>
  <si>
    <t>Mesas de Ibor</t>
  </si>
  <si>
    <t>Miajadas</t>
  </si>
  <si>
    <t>Millanes</t>
  </si>
  <si>
    <t>Mirabel</t>
  </si>
  <si>
    <t>Mohedas de Granadilla</t>
  </si>
  <si>
    <t>Monroy</t>
  </si>
  <si>
    <t>Montánchez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</si>
  <si>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</si>
  <si>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</si>
  <si>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</si>
  <si>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</si>
  <si>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</si>
  <si>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</si>
  <si>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</si>
  <si>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</si>
  <si>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</si>
  <si>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</si>
  <si>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</si>
  <si>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Pasarón de la Vera</t>
  </si>
  <si>
    <t>Pedroso de Acim</t>
  </si>
  <si>
    <t>Peraleda de la Mata</t>
  </si>
  <si>
    <t>Peraleda de San Román</t>
  </si>
  <si>
    <t>Perales del Puerto</t>
  </si>
  <si>
    <t>Pescueza</t>
  </si>
  <si>
    <t>Pesga, La</t>
  </si>
  <si>
    <t>Piedras Albas</t>
  </si>
  <si>
    <t>Pinofranqueado</t>
  </si>
  <si>
    <t>Piornal</t>
  </si>
  <si>
    <t>Plasencia</t>
  </si>
  <si>
    <t>Plasenzuela</t>
  </si>
  <si>
    <t>Portaje</t>
  </si>
  <si>
    <t>Portezuelo</t>
  </si>
  <si>
    <t>Pozuelo de Zarzón</t>
  </si>
  <si>
    <t>Pueblonuevo de Miramontes</t>
  </si>
  <si>
    <t>Puerto de Santa Cruz</t>
  </si>
  <si>
    <t>Rebollar</t>
  </si>
  <si>
    <t>Riolobos</t>
  </si>
  <si>
    <t>Robledillo de Gata</t>
  </si>
  <si>
    <t>Robledillo de la Vera</t>
  </si>
  <si>
    <t>Robledillo de Trujillo</t>
  </si>
  <si>
    <t>Robledollano</t>
  </si>
  <si>
    <t>Romangordo</t>
  </si>
  <si>
    <t>Rosalejo</t>
  </si>
  <si>
    <t>Ruanes</t>
  </si>
  <si>
    <t>Salorino</t>
  </si>
  <si>
    <t>Salvatierra de Santiago</t>
  </si>
  <si>
    <t>San Martín de Trevejo</t>
  </si>
  <si>
    <t>Santa Ana</t>
  </si>
  <si>
    <t>Santa Cruz de la Sierra</t>
  </si>
  <si>
    <t>Santa Cruz de Paniagua</t>
  </si>
  <si>
    <t>Santa Marta de Magasca</t>
  </si>
  <si>
    <t>Santiago de Alcántara</t>
  </si>
  <si>
    <t>Santiago del Campo</t>
  </si>
  <si>
    <t>Santibáñez el Alto</t>
  </si>
  <si>
    <t>Santibáñez el Bajo</t>
  </si>
  <si>
    <t>Saucedilla</t>
  </si>
  <si>
    <t>Segura de Toro</t>
  </si>
  <si>
    <t>Serradilla</t>
  </si>
  <si>
    <t>Serrejón</t>
  </si>
  <si>
    <t>Sierra de Fuentes</t>
  </si>
  <si>
    <t>Talaván</t>
  </si>
  <si>
    <t>Talaveruela de la Vera</t>
  </si>
  <si>
    <t>Talayuela</t>
  </si>
  <si>
    <t>Tejeda de Tiétar</t>
  </si>
  <si>
    <t>Tiétar</t>
  </si>
  <si>
    <t>Toril</t>
  </si>
  <si>
    <t>Tornavacas</t>
  </si>
  <si>
    <t>Torno, El</t>
  </si>
  <si>
    <t>Torre de Don Miguel</t>
  </si>
  <si>
    <t>Torre de Santa María</t>
  </si>
  <si>
    <t>Torrecilla de los Ángeles</t>
  </si>
  <si>
    <t>Torrecillas de la Tiesa</t>
  </si>
  <si>
    <t>Torrejón el Rubio</t>
  </si>
  <si>
    <t>Torrejoncillo</t>
  </si>
  <si>
    <t>Torremenga</t>
  </si>
  <si>
    <t>Torremocha</t>
  </si>
  <si>
    <t>Torreorgaz</t>
  </si>
  <si>
    <t>Torrequemada</t>
  </si>
  <si>
    <t>Trujillo</t>
  </si>
  <si>
    <t>Valdastillas</t>
  </si>
  <si>
    <t>Valdecañas de Tajo</t>
  </si>
  <si>
    <t>Valdefuentes</t>
  </si>
  <si>
    <t>Valdehúncar</t>
  </si>
  <si>
    <t>Valdelacasa de Tajo</t>
  </si>
  <si>
    <t>Valdemorales</t>
  </si>
  <si>
    <t>Valdeobispo</t>
  </si>
  <si>
    <t>Valencia de Alcántara</t>
  </si>
  <si>
    <t>Valverde de la Vera</t>
  </si>
  <si>
    <t>Valverde del Fresno</t>
  </si>
  <si>
    <t>Vegaviana</t>
  </si>
  <si>
    <t>Viandar de la Vera</t>
  </si>
  <si>
    <t>Villa del Campo</t>
  </si>
  <si>
    <t>Villa del Rey</t>
  </si>
  <si>
    <t>Villamesías</t>
  </si>
  <si>
    <t>Villamiel</t>
  </si>
  <si>
    <t>Villanueva de la Sierra</t>
  </si>
  <si>
    <t>Villanueva de la Vera</t>
  </si>
  <si>
    <t>Villar de Plasencia</t>
  </si>
  <si>
    <t>Villar del Pedroso</t>
  </si>
  <si>
    <t>Villasbuenas de Gata</t>
  </si>
  <si>
    <t>Zarza de Granadilla</t>
  </si>
  <si>
    <t>Zarza de Montánchez</t>
  </si>
  <si>
    <t>Zarza la Mayor</t>
  </si>
  <si>
    <t>Zorita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</si>
  <si>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</si>
  <si>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</si>
  <si>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</si>
  <si>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</si>
  <si>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</si>
  <si>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</si>
  <si>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</si>
  <si>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</si>
  <si>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</si>
  <si>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</si>
  <si>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</si>
  <si>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</si>
  <si>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2023. Los Datos del MNP de 2022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</si>
  <si>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</si>
  <si>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</si>
  <si>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</si>
  <si>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</si>
  <si>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</si>
  <si>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</si>
  <si>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</si>
  <si>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</si>
  <si>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2023</t>
  </si>
  <si>
    <t>Total Población:</t>
  </si>
  <si>
    <t>Marruecos</t>
  </si>
  <si>
    <t>Rumania</t>
  </si>
  <si>
    <t>Colombia</t>
  </si>
  <si>
    <t>Portugal</t>
  </si>
  <si>
    <t>Honduras</t>
  </si>
  <si>
    <t>Venezuela</t>
  </si>
  <si>
    <t>China</t>
  </si>
  <si>
    <t>Ucrania</t>
  </si>
  <si>
    <t>Perú</t>
  </si>
  <si>
    <t>Brasil</t>
  </si>
  <si>
    <t>Argentina</t>
  </si>
  <si>
    <t>Italia</t>
  </si>
  <si>
    <t>Reino Unido</t>
  </si>
  <si>
    <t>Francia</t>
  </si>
  <si>
    <t>Nicaragua</t>
  </si>
  <si>
    <t>Paraguay</t>
  </si>
  <si>
    <t>Republica Dominicana</t>
  </si>
  <si>
    <t>Cuba</t>
  </si>
  <si>
    <t>El Salvador</t>
  </si>
  <si>
    <t>Alemania</t>
  </si>
  <si>
    <t>Pakistán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</si>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</sst>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21A3F4E1-DA9A-46FB-8739-A067D8D2A80A}"/>
    <cellStyle name="Normal" xfId="0" builtinId="0"/>
    <cellStyle name="Normal 2" xfId="1" xr:uid="{62A5C6D9-41E3-465F-9A9C-DE2CEA83C66E}"/>
    <cellStyle name="Porcentaje 2" xfId="2" xr:uid="{7E481073-4727-4C64-A196-EC870CBFB6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1105024915"/>
          <c:y val="4.10959700148182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BE-4877-A381-75901997C1C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BE-4877-A381-75901997C1C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BBE-4877-A381-75901997C1C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BBE-4877-A381-75901997C1C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120</c:v>
              </c:pt>
              <c:pt idx="1">
                <c:v>393</c:v>
              </c:pt>
              <c:pt idx="2">
                <c:v>4509</c:v>
              </c:pt>
              <c:pt idx="3">
                <c:v>6045</c:v>
              </c:pt>
            </c:numLit>
          </c:val>
          <c:extLst>
            <c:ext xmlns:c16="http://schemas.microsoft.com/office/drawing/2014/chart" uri="{C3380CC4-5D6E-409C-BE32-E72D297353CC}">
              <c16:uniqueId val="{00000007-6BBE-4877-A381-75901997C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400042386005"/>
          <c:y val="0.86718530571132491"/>
          <c:w val="0.69360433206718719"/>
          <c:h val="0.103324423008009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68087412987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2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</c:strLit>
          </c:cat>
          <c:val>
            <c:numLit>
              <c:formatCode>General</c:formatCode>
              <c:ptCount val="22"/>
              <c:pt idx="0">
                <c:v>407319</c:v>
              </c:pt>
              <c:pt idx="1">
                <c:v>410762</c:v>
              </c:pt>
              <c:pt idx="2">
                <c:v>411390</c:v>
              </c:pt>
              <c:pt idx="3">
                <c:v>412580</c:v>
              </c:pt>
              <c:pt idx="4">
                <c:v>412899</c:v>
              </c:pt>
              <c:pt idx="5">
                <c:v>411531</c:v>
              </c:pt>
              <c:pt idx="6">
                <c:v>412498</c:v>
              </c:pt>
              <c:pt idx="7">
                <c:v>413633</c:v>
              </c:pt>
              <c:pt idx="8">
                <c:v>415083</c:v>
              </c:pt>
              <c:pt idx="9" formatCode="#,##0">
                <c:v>415446</c:v>
              </c:pt>
              <c:pt idx="10" formatCode="#,##0">
                <c:v>413597</c:v>
              </c:pt>
              <c:pt idx="11" formatCode="#,##0">
                <c:v>410275</c:v>
              </c:pt>
              <c:pt idx="12" formatCode="#,##0">
                <c:v>408703</c:v>
              </c:pt>
              <c:pt idx="13" formatCode="#,##0">
                <c:v>406267</c:v>
              </c:pt>
              <c:pt idx="14" formatCode="#,##0">
                <c:v>403665</c:v>
              </c:pt>
              <c:pt idx="15" formatCode="#,##0">
                <c:v>400036</c:v>
              </c:pt>
              <c:pt idx="16" formatCode="#,##0">
                <c:v>396487</c:v>
              </c:pt>
              <c:pt idx="17" formatCode="#,##0">
                <c:v>394151</c:v>
              </c:pt>
              <c:pt idx="18" formatCode="#,##0">
                <c:v>391850</c:v>
              </c:pt>
              <c:pt idx="19" formatCode="#,##0">
                <c:v>389558</c:v>
              </c:pt>
              <c:pt idx="20" formatCode="#,##0">
                <c:v>387805</c:v>
              </c:pt>
              <c:pt idx="21" formatCode="#,##0">
                <c:v>388257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D1F-4DC6-84E7-2E062C2F2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73120"/>
        <c:axId val="1"/>
      </c:lineChart>
      <c:catAx>
        <c:axId val="69317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6931731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-6308</c:v>
              </c:pt>
              <c:pt idx="1">
                <c:v>-7727</c:v>
              </c:pt>
              <c:pt idx="2">
                <c:v>-9199</c:v>
              </c:pt>
              <c:pt idx="3">
                <c:v>-9561</c:v>
              </c:pt>
              <c:pt idx="4">
                <c:v>-9755</c:v>
              </c:pt>
              <c:pt idx="5">
                <c:v>-9672</c:v>
              </c:pt>
              <c:pt idx="6">
                <c:v>-10480</c:v>
              </c:pt>
              <c:pt idx="7">
                <c:v>-11771</c:v>
              </c:pt>
              <c:pt idx="8">
                <c:v>-13693</c:v>
              </c:pt>
              <c:pt idx="9">
                <c:v>-14542</c:v>
              </c:pt>
              <c:pt idx="10">
                <c:v>-15215</c:v>
              </c:pt>
              <c:pt idx="11">
                <c:v>-16423</c:v>
              </c:pt>
              <c:pt idx="12">
                <c:v>-16043</c:v>
              </c:pt>
              <c:pt idx="13">
                <c:v>-12606</c:v>
              </c:pt>
              <c:pt idx="14">
                <c:v>-9811</c:v>
              </c:pt>
              <c:pt idx="15">
                <c:v>-7757</c:v>
              </c:pt>
              <c:pt idx="16">
                <c:v>-5324</c:v>
              </c:pt>
              <c:pt idx="17">
                <c:v>-4235</c:v>
              </c:pt>
              <c:pt idx="18">
                <c:v>-1942</c:v>
              </c:pt>
              <c:pt idx="19">
                <c:v>-393</c:v>
              </c:pt>
              <c:pt idx="20">
                <c:v>-51</c:v>
              </c:pt>
            </c:numLit>
          </c:val>
          <c:extLst>
            <c:ext xmlns:c16="http://schemas.microsoft.com/office/drawing/2014/chart" uri="{C3380CC4-5D6E-409C-BE32-E72D297353CC}">
              <c16:uniqueId val="{00000000-4195-47A5-8A5E-868A70BDFD6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6084</c:v>
              </c:pt>
              <c:pt idx="1">
                <c:v>7401</c:v>
              </c:pt>
              <c:pt idx="2">
                <c:v>8427</c:v>
              </c:pt>
              <c:pt idx="3">
                <c:v>9063</c:v>
              </c:pt>
              <c:pt idx="4">
                <c:v>9091</c:v>
              </c:pt>
              <c:pt idx="5">
                <c:v>8837</c:v>
              </c:pt>
              <c:pt idx="6">
                <c:v>10077</c:v>
              </c:pt>
              <c:pt idx="7">
                <c:v>11078</c:v>
              </c:pt>
              <c:pt idx="8">
                <c:v>13212</c:v>
              </c:pt>
              <c:pt idx="9">
                <c:v>14077</c:v>
              </c:pt>
              <c:pt idx="10">
                <c:v>15042</c:v>
              </c:pt>
              <c:pt idx="11">
                <c:v>16322</c:v>
              </c:pt>
              <c:pt idx="12">
                <c:v>15233</c:v>
              </c:pt>
              <c:pt idx="13">
                <c:v>12115</c:v>
              </c:pt>
              <c:pt idx="14">
                <c:v>10235</c:v>
              </c:pt>
              <c:pt idx="15">
                <c:v>9658</c:v>
              </c:pt>
              <c:pt idx="16">
                <c:v>7394</c:v>
              </c:pt>
              <c:pt idx="17">
                <c:v>7209</c:v>
              </c:pt>
              <c:pt idx="18">
                <c:v>3961</c:v>
              </c:pt>
              <c:pt idx="19">
                <c:v>1096</c:v>
              </c:pt>
              <c:pt idx="20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1-4195-47A5-8A5E-868A70BDF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00087792"/>
        <c:axId val="1"/>
      </c:barChart>
      <c:catAx>
        <c:axId val="7000877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3041703120443E-2"/>
              <c:y val="0.37271188969595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61252065712"/>
              <c:y val="0.908486100090201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700087792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597582459"/>
          <c:y val="4.09093842777849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AA-4846-BA52-1D665FF64D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BAA-4846-BA52-1D665FF64D1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BAA-4846-BA52-1D665FF64D1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BAA-4846-BA52-1D665FF64D1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10074</c:v>
              </c:pt>
              <c:pt idx="1">
                <c:v>2647</c:v>
              </c:pt>
              <c:pt idx="2">
                <c:v>35916</c:v>
              </c:pt>
              <c:pt idx="3">
                <c:v>54475</c:v>
              </c:pt>
            </c:numLit>
          </c:val>
          <c:extLst>
            <c:ext xmlns:c16="http://schemas.microsoft.com/office/drawing/2014/chart" uri="{C3380CC4-5D6E-409C-BE32-E72D297353CC}">
              <c16:uniqueId val="{00000007-9BAA-4846-BA52-1D665FF64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4585357681"/>
          <c:y val="0.86068639473344521"/>
          <c:w val="0.62477903511577493"/>
          <c:h val="9.83638827933394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6724182929"/>
          <c:y val="4.36894652874273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81-4C71-AAAD-E6C7F905BC6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281-4C71-AAAD-E6C7F905BC6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281-4C71-AAAD-E6C7F905BC6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281-4C71-AAAD-E6C7F905BC6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120</c:v>
              </c:pt>
              <c:pt idx="1">
                <c:v>393</c:v>
              </c:pt>
              <c:pt idx="2">
                <c:v>4509</c:v>
              </c:pt>
              <c:pt idx="3">
                <c:v>6045</c:v>
              </c:pt>
            </c:numLit>
          </c:val>
          <c:extLst>
            <c:ext xmlns:c16="http://schemas.microsoft.com/office/drawing/2014/chart" uri="{C3380CC4-5D6E-409C-BE32-E72D297353CC}">
              <c16:uniqueId val="{00000007-2281-4C71-AAAD-E6C7F905B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57780699551"/>
          <c:y val="0.85884977613092484"/>
          <c:w val="0.74674156584085527"/>
          <c:h val="0.101963872163038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1538003626"/>
          <c:y val="4.41178301328934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7F9-4738-8E55-9CB3651D1EC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7F9-4738-8E55-9CB3651D1E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97F9-4738-8E55-9CB3651D1ECF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F9-4738-8E55-9CB3651D1E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4165</c:v>
              </c:pt>
              <c:pt idx="1">
                <c:v>5324</c:v>
              </c:pt>
              <c:pt idx="2">
                <c:v>54475</c:v>
              </c:pt>
            </c:numLit>
          </c:val>
          <c:extLst>
            <c:ext xmlns:c16="http://schemas.microsoft.com/office/drawing/2014/chart" uri="{C3380CC4-5D6E-409C-BE32-E72D297353CC}">
              <c16:uniqueId val="{00000005-97F9-4738-8E55-9CB3651D1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25183321156"/>
          <c:y val="0.84192783708360552"/>
          <c:w val="0.63301079633087098"/>
          <c:h val="0.10277042938802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33203963096"/>
          <c:y val="4.30623536922749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C0-4BAB-9272-70ACB1DA23A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C0-4BAB-9272-70ACB1DA23A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C0-4BAB-9272-70ACB1DA23A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C0-4BAB-9272-70ACB1DA23AC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C0-4BAB-9272-70ACB1DA23AC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C0-4BAB-9272-70ACB1DA23AC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C0-4BAB-9272-70ACB1DA23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9797</c:v>
              </c:pt>
              <c:pt idx="1">
                <c:v>1078</c:v>
              </c:pt>
              <c:pt idx="2">
                <c:v>175</c:v>
              </c:pt>
              <c:pt idx="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7-47C0-4BAB-9272-70ACB1DA2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3388169278"/>
          <c:y val="0.86103324922222568"/>
          <c:w val="0.79718686279833684"/>
          <c:h val="0.100389647240040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777240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75636C4-27B3-455D-8409-FE73725DF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3628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45720</xdr:colOff>
      <xdr:row>7</xdr:row>
      <xdr:rowOff>91440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9B06483-C083-454F-8AE1-C3B922C0E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27920" cy="1272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22860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CEDE9B4-1F59-43D5-8336-12AD0089A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780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99E8A52-B1A7-4916-83F0-860FC7136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978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38100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F0D279C-07EB-4139-BFEA-F71DAFBAF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310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ABA53AA-986E-442F-98E8-FC8938B82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106680</xdr:colOff>
      <xdr:row>10</xdr:row>
      <xdr:rowOff>76200</xdr:rowOff>
    </xdr:from>
    <xdr:to>
      <xdr:col>4</xdr:col>
      <xdr:colOff>853440</xdr:colOff>
      <xdr:row>25</xdr:row>
      <xdr:rowOff>213360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DA30D26A-4B9D-4C63-A30E-CD43D1A71179}"/>
            </a:ext>
          </a:extLst>
        </xdr:cNvPr>
        <xdr:cNvSpPr>
          <a:spLocks noChangeAspect="1" noChangeArrowheads="1"/>
        </xdr:cNvSpPr>
      </xdr:nvSpPr>
      <xdr:spPr bwMode="auto">
        <a:xfrm>
          <a:off x="106680" y="1866900"/>
          <a:ext cx="3649980" cy="261366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99060</xdr:colOff>
      <xdr:row>26</xdr:row>
      <xdr:rowOff>0</xdr:rowOff>
    </xdr:from>
    <xdr:to>
      <xdr:col>4</xdr:col>
      <xdr:colOff>876300</xdr:colOff>
      <xdr:row>37</xdr:row>
      <xdr:rowOff>152400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3823A55-18BB-4717-95ED-FCA9F2E1F8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22860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02C0AC4-605C-4174-AAE6-0DF5BD57D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927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30480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EC8B13C-663D-47AD-82C8-BD5C64CD1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6854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662940</xdr:colOff>
      <xdr:row>9</xdr:row>
      <xdr:rowOff>152400</xdr:rowOff>
    </xdr:from>
    <xdr:to>
      <xdr:col>10</xdr:col>
      <xdr:colOff>533400</xdr:colOff>
      <xdr:row>21</xdr:row>
      <xdr:rowOff>144780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C5EBC9-83EB-4418-9E46-9C079506B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83820</xdr:colOff>
      <xdr:row>20</xdr:row>
      <xdr:rowOff>38100</xdr:rowOff>
    </xdr:from>
    <xdr:to>
      <xdr:col>5</xdr:col>
      <xdr:colOff>746760</xdr:colOff>
      <xdr:row>35</xdr:row>
      <xdr:rowOff>114300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966078F-6E1F-4CF2-BA18-1A7BF1140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22860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3B57E01-EF4E-43B6-9083-20115B9DD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088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0.18018</cdr:x>
      <cdr:y>0.01656</cdr:y>
    </cdr:from>
    <cdr:to>
      <cdr:x>0.2747</cdr:x>
      <cdr:y>0.0649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0.73703</cdr:x>
      <cdr:y>0.01656</cdr:y>
    </cdr:from>
    <cdr:to>
      <cdr:x>0.82887</cdr:x>
      <cdr:y>0.06708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441960</xdr:colOff>
      <xdr:row>5</xdr:row>
      <xdr:rowOff>160020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3787B4C-0EB2-4A8D-8DEF-C2B6CE213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8240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22860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076685D-2855-416A-B9E2-88B48CD86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82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297180</xdr:colOff>
      <xdr:row>10</xdr:row>
      <xdr:rowOff>7620</xdr:rowOff>
    </xdr:from>
    <xdr:to>
      <xdr:col>9</xdr:col>
      <xdr:colOff>60960</xdr:colOff>
      <xdr:row>20</xdr:row>
      <xdr:rowOff>137160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5242E7FA-5BCD-4C94-BB54-9E0D17B2F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441960</xdr:colOff>
      <xdr:row>16</xdr:row>
      <xdr:rowOff>365760</xdr:rowOff>
    </xdr:from>
    <xdr:to>
      <xdr:col>10</xdr:col>
      <xdr:colOff>609600</xdr:colOff>
      <xdr:row>28</xdr:row>
      <xdr:rowOff>106680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200454D-CBD5-426D-9D35-AFEE3A26B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16</xdr:row>
      <xdr:rowOff>381000</xdr:rowOff>
    </xdr:from>
    <xdr:to>
      <xdr:col>5</xdr:col>
      <xdr:colOff>106680</xdr:colOff>
      <xdr:row>28</xdr:row>
      <xdr:rowOff>106680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B1DF45D4-1607-4189-AC75-7988A6C14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693420</xdr:colOff>
      <xdr:row>16</xdr:row>
      <xdr:rowOff>335280</xdr:rowOff>
    </xdr:from>
    <xdr:to>
      <xdr:col>16</xdr:col>
      <xdr:colOff>548640</xdr:colOff>
      <xdr:row>28</xdr:row>
      <xdr:rowOff>106680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B290D853-4415-4E4C-8283-649A7FB6C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60960</xdr:colOff>
      <xdr:row>5</xdr:row>
      <xdr:rowOff>152400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451FA26-AF84-4ABC-B7CF-8EA57354B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25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4A1D31E-F2A7-437D-9930-D70ECB160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238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4EA24-0584-497F-B5C1-403323C6C1A3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CACERES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1518B5E5-414D-4225-B46C-A98E7FAF5BEA}"/>
    <hyperlink ref="B14:C14" location="Municipios!A1" display="Municipios" xr:uid="{9D0915B6-975C-4FE7-A890-47906C634714}"/>
    <hyperlink ref="B16:C16" location="'Datos Demograficos'!A1" display="Datos Demograficos" xr:uid="{C700DD5B-F2B0-4E81-BC94-4EEB0D9156BF}"/>
    <hyperlink ref="B18:C18" location="Nacionalidades!A1" display="Nacionalidades" xr:uid="{ACBC77E4-EDF1-4BDC-AEB8-BCD3B3908042}"/>
    <hyperlink ref="H18:I18" location="Trabajo!A1" display="Trabajo" xr:uid="{892E8EDE-E427-4FE1-BA9E-09CC967BFC1A}"/>
    <hyperlink ref="E12:F12" location="'Datos Economicos'!A1" display="Datos Económicos" xr:uid="{9715CF2F-0083-49F0-8A06-888D34DFDFBE}"/>
    <hyperlink ref="E14" location="Trafico!A1" display="Tráfico" xr:uid="{06EE3C9C-FD13-488B-BF27-746CC05DC7C4}"/>
    <hyperlink ref="E16:F16" location="'Plazas Turisticas'!A1" display="Plazas Turisticas" xr:uid="{0C915AF4-5E59-4096-8A0E-63D27FC69077}"/>
    <hyperlink ref="E18:F18" location="Bancos!A1" display="Bancos" xr:uid="{B2C0E2CA-7939-438A-93E2-5A035539B114}"/>
    <hyperlink ref="H12" location="Presupuestos!A1" display="Presupuestos" xr:uid="{09EA778C-1349-4E52-ACD5-87419D1210C0}"/>
    <hyperlink ref="H14" location="'Datos Catastrales'!A1" display="Datos Catastrales" xr:uid="{09347694-3A05-49AD-9964-6165ADADB7B1}"/>
    <hyperlink ref="H16:I16" location="Hacienda!A1" display="Hacienda" xr:uid="{D4F79A31-0F4D-44B9-8BF7-DE9A52FA4F7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ABC80-37E0-4AB1-8111-D49B7EA74837}">
  <sheetPr codeName="Hoja14">
    <pageSetUpPr fitToPage="1"/>
  </sheetPr>
  <dimension ref="A7:H28"/>
  <sheetViews>
    <sheetView topLeftCell="A14"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345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306</v>
      </c>
      <c r="C14" s="99" t="s">
        <v>12</v>
      </c>
      <c r="D14" s="99" t="s">
        <v>346</v>
      </c>
      <c r="E14" s="99" t="s">
        <v>347</v>
      </c>
      <c r="F14" s="99" t="s">
        <v>348</v>
      </c>
      <c r="G14" s="100" t="s">
        <v>349</v>
      </c>
      <c r="H14" s="20"/>
    </row>
    <row r="15" spans="1:8" ht="33" customHeight="1" thickBot="1" x14ac:dyDescent="0.25">
      <c r="A15" s="18"/>
      <c r="B15" s="115">
        <v>338</v>
      </c>
      <c r="C15" s="113">
        <v>283</v>
      </c>
      <c r="D15" s="113"/>
      <c r="E15" s="113">
        <v>55</v>
      </c>
      <c r="F15" s="113"/>
      <c r="G15" s="114"/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350</v>
      </c>
      <c r="G17" s="126">
        <v>0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351</v>
      </c>
      <c r="F20" s="127">
        <v>34011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352</v>
      </c>
      <c r="F22" s="128">
        <v>8.7599193317828145E-2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353</v>
      </c>
      <c r="F24" s="127">
        <v>98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354</v>
      </c>
      <c r="F26" s="128">
        <v>0.43946188340807174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8C60DFE9-15D1-467E-8CD0-9FB2E9A6C911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0582-F891-4994-96E0-5185A8AFE019}">
  <sheetPr codeName="Hoja9">
    <pageSetUpPr fitToPage="1"/>
  </sheetPr>
  <dimension ref="A7:L26"/>
  <sheetViews>
    <sheetView topLeftCell="A14"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355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356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357</v>
      </c>
      <c r="C15" s="131" t="s">
        <v>358</v>
      </c>
      <c r="D15" s="131" t="s">
        <v>359</v>
      </c>
      <c r="E15" s="131" t="s">
        <v>360</v>
      </c>
      <c r="F15" s="131" t="s">
        <v>361</v>
      </c>
      <c r="G15" s="131" t="s">
        <v>362</v>
      </c>
      <c r="H15" s="131" t="s">
        <v>363</v>
      </c>
      <c r="I15" s="131" t="s">
        <v>364</v>
      </c>
      <c r="J15" s="131" t="s">
        <v>365</v>
      </c>
      <c r="K15" s="132" t="s">
        <v>366</v>
      </c>
      <c r="L15" s="133"/>
    </row>
    <row r="16" spans="1:12" ht="32.25" customHeight="1" thickBot="1" x14ac:dyDescent="0.25">
      <c r="A16" s="18"/>
      <c r="B16" s="134">
        <v>139361.36655000001</v>
      </c>
      <c r="C16" s="135">
        <v>15315.525209999998</v>
      </c>
      <c r="D16" s="135">
        <v>75645.382970000021</v>
      </c>
      <c r="E16" s="135">
        <v>147077.9930499999</v>
      </c>
      <c r="F16" s="135">
        <v>14728.152350000011</v>
      </c>
      <c r="G16" s="135">
        <v>3883.7111800000011</v>
      </c>
      <c r="H16" s="135">
        <v>23640.073619999999</v>
      </c>
      <c r="I16" s="135">
        <v>178.14400000000001</v>
      </c>
      <c r="J16" s="135">
        <v>716.2</v>
      </c>
      <c r="K16" s="136">
        <v>420546.54893000011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367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368</v>
      </c>
      <c r="C19" s="131" t="s">
        <v>369</v>
      </c>
      <c r="D19" s="131" t="s">
        <v>370</v>
      </c>
      <c r="E19" s="131" t="s">
        <v>371</v>
      </c>
      <c r="F19" s="131" t="s">
        <v>372</v>
      </c>
      <c r="G19" s="131" t="s">
        <v>363</v>
      </c>
      <c r="H19" s="131" t="s">
        <v>364</v>
      </c>
      <c r="I19" s="131" t="s">
        <v>365</v>
      </c>
      <c r="J19" s="102" t="s">
        <v>373</v>
      </c>
      <c r="L19" s="20"/>
    </row>
    <row r="20" spans="1:12" ht="32.25" customHeight="1" thickBot="1" x14ac:dyDescent="0.25">
      <c r="A20" s="18"/>
      <c r="B20" s="134">
        <v>172139.64192999993</v>
      </c>
      <c r="C20" s="135">
        <v>150868.83634999994</v>
      </c>
      <c r="D20" s="135">
        <v>1650.2799799999991</v>
      </c>
      <c r="E20" s="135">
        <v>29881.978620000024</v>
      </c>
      <c r="F20" s="135">
        <v>51835.19427</v>
      </c>
      <c r="G20" s="135">
        <v>1408.27782</v>
      </c>
      <c r="H20" s="135">
        <v>176.85399999999998</v>
      </c>
      <c r="I20" s="135">
        <v>9217.3944300000003</v>
      </c>
      <c r="J20" s="136">
        <v>418685.99933000031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374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375</v>
      </c>
      <c r="C23" s="101" t="s">
        <v>376</v>
      </c>
      <c r="D23" s="101" t="s">
        <v>377</v>
      </c>
      <c r="E23" s="101" t="s">
        <v>378</v>
      </c>
      <c r="F23" s="101" t="s">
        <v>379</v>
      </c>
      <c r="G23" s="101" t="s">
        <v>380</v>
      </c>
      <c r="H23" s="102" t="s">
        <v>373</v>
      </c>
      <c r="I23" s="18"/>
      <c r="L23" s="20"/>
    </row>
    <row r="24" spans="1:12" ht="32.25" customHeight="1" thickBot="1" x14ac:dyDescent="0.25">
      <c r="A24" s="18"/>
      <c r="B24" s="137">
        <v>131999.42633000005</v>
      </c>
      <c r="C24" s="135">
        <v>78123.229869999996</v>
      </c>
      <c r="D24" s="135">
        <v>57738.816709999977</v>
      </c>
      <c r="E24" s="135">
        <v>24191.407160000013</v>
      </c>
      <c r="F24" s="135">
        <v>116611.46350999997</v>
      </c>
      <c r="G24" s="135">
        <v>9609.2086400000026</v>
      </c>
      <c r="H24" s="136">
        <v>418273.5522200003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010458E8-121B-4FBA-94DF-D46618580FE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AB079-242E-4866-8A31-770E35A3858C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381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382</v>
      </c>
      <c r="C14" s="142"/>
      <c r="D14" s="142"/>
      <c r="E14" s="142"/>
      <c r="F14" s="143"/>
      <c r="I14" s="141" t="s">
        <v>383</v>
      </c>
      <c r="J14" s="143"/>
      <c r="K14" s="20"/>
    </row>
    <row r="15" spans="1:11" ht="44.25" customHeight="1" x14ac:dyDescent="0.2">
      <c r="A15" s="18"/>
      <c r="B15" s="98" t="s">
        <v>384</v>
      </c>
      <c r="C15" s="144">
        <v>466658</v>
      </c>
      <c r="E15" s="145" t="s">
        <v>385</v>
      </c>
      <c r="F15" s="146">
        <v>292444</v>
      </c>
      <c r="G15" s="18"/>
      <c r="I15" s="98" t="s">
        <v>386</v>
      </c>
      <c r="J15" s="144">
        <v>690257</v>
      </c>
      <c r="K15" s="20"/>
    </row>
    <row r="16" spans="1:11" ht="44.25" customHeight="1" x14ac:dyDescent="0.2">
      <c r="A16" s="18"/>
      <c r="B16" s="145" t="s">
        <v>387</v>
      </c>
      <c r="C16" s="147">
        <v>13916192.169119999</v>
      </c>
      <c r="E16" s="145" t="s">
        <v>388</v>
      </c>
      <c r="F16" s="148">
        <v>12050.528299999998</v>
      </c>
      <c r="G16" s="18"/>
      <c r="I16" s="145" t="s">
        <v>389</v>
      </c>
      <c r="J16" s="147">
        <v>1969571.9999999998</v>
      </c>
      <c r="K16" s="20"/>
    </row>
    <row r="17" spans="1:13" ht="44.25" customHeight="1" thickBot="1" x14ac:dyDescent="0.25">
      <c r="A17" s="18"/>
      <c r="B17" s="145" t="s">
        <v>390</v>
      </c>
      <c r="C17" s="147">
        <v>9178353.4722199999</v>
      </c>
      <c r="E17" s="145" t="s">
        <v>391</v>
      </c>
      <c r="F17" s="148">
        <v>4284.5411000000004</v>
      </c>
      <c r="G17" s="18"/>
      <c r="I17" s="149" t="s">
        <v>392</v>
      </c>
      <c r="J17" s="150">
        <v>1322737.7000000002</v>
      </c>
      <c r="K17" s="20"/>
    </row>
    <row r="18" spans="1:13" ht="44.25" customHeight="1" thickBot="1" x14ac:dyDescent="0.25">
      <c r="A18" s="18"/>
      <c r="B18" s="149" t="s">
        <v>393</v>
      </c>
      <c r="C18" s="151">
        <v>4737838.6963499999</v>
      </c>
      <c r="D18" s="152"/>
      <c r="E18" s="149" t="s">
        <v>394</v>
      </c>
      <c r="F18" s="153">
        <v>7765.9872000000023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3E5E51D7-633E-4167-A3AC-C2E7D5925109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C633-4C24-44F1-99E7-33B8332C0CFD}">
  <sheetPr codeName="Hoja18">
    <pageSetUpPr fitToPage="1"/>
  </sheetPr>
  <dimension ref="A7:I22"/>
  <sheetViews>
    <sheetView topLeftCell="A11"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395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396</v>
      </c>
      <c r="E15" s="6">
        <v>195717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397</v>
      </c>
      <c r="E17" s="6">
        <v>2617.2732519403012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398</v>
      </c>
      <c r="D19" s="78"/>
      <c r="E19" s="6">
        <v>15883.921785997129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399</v>
      </c>
      <c r="D21" s="78"/>
      <c r="E21" s="154">
        <v>0.85321941196716899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E59E17BD-0BDD-45AC-B27F-14DED622FC0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C2696-1240-4EAC-9424-E367912F1F0C}">
  <sheetPr codeName="Hoja1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223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19864.810081005096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388257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4.0385620864530451E-2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19.544964105710466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11067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103112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26641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32371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338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329263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430369.08756000001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4201EDC7-5FBD-4E61-9B40-8B798D2A1BA3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5B6D9-6CA0-42C1-A707-7B7B3B214AB0}">
  <sheetPr codeName="Hoja4">
    <pageSetUpPr fitToPage="1"/>
  </sheetPr>
  <dimension ref="A4:H246"/>
  <sheetViews>
    <sheetView topLeftCell="A14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19864.810081005096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339</v>
      </c>
    </row>
    <row r="25" spans="1:7" ht="13.2" x14ac:dyDescent="0.25">
      <c r="B25" s="51" t="s">
        <v>29</v>
      </c>
      <c r="C25" s="52">
        <v>377</v>
      </c>
    </row>
    <row r="26" spans="1:7" ht="13.2" x14ac:dyDescent="0.25">
      <c r="B26" s="51" t="s">
        <v>30</v>
      </c>
      <c r="C26" s="52">
        <v>587</v>
      </c>
    </row>
    <row r="27" spans="1:7" ht="13.2" x14ac:dyDescent="0.25">
      <c r="B27" s="51" t="s">
        <v>31</v>
      </c>
      <c r="C27" s="52">
        <v>800</v>
      </c>
    </row>
    <row r="28" spans="1:7" ht="13.2" x14ac:dyDescent="0.25">
      <c r="B28" s="51" t="s">
        <v>32</v>
      </c>
      <c r="C28" s="52">
        <v>584</v>
      </c>
    </row>
    <row r="29" spans="1:7" ht="13.2" x14ac:dyDescent="0.25">
      <c r="B29" s="51" t="s">
        <v>33</v>
      </c>
      <c r="C29" s="52">
        <v>1368</v>
      </c>
    </row>
    <row r="30" spans="1:7" ht="13.2" x14ac:dyDescent="0.25">
      <c r="B30" s="51" t="s">
        <v>34</v>
      </c>
      <c r="C30" s="52">
        <v>912</v>
      </c>
    </row>
    <row r="31" spans="1:7" ht="13.2" x14ac:dyDescent="0.25">
      <c r="B31" s="51" t="s">
        <v>35</v>
      </c>
      <c r="C31" s="52">
        <v>659</v>
      </c>
    </row>
    <row r="32" spans="1:7" ht="13.2" x14ac:dyDescent="0.25">
      <c r="B32" s="51" t="s">
        <v>36</v>
      </c>
      <c r="C32" s="52">
        <v>1346</v>
      </c>
    </row>
    <row r="33" spans="2:3" ht="13.2" x14ac:dyDescent="0.25">
      <c r="B33" s="51" t="s">
        <v>37</v>
      </c>
      <c r="C33" s="52">
        <v>252</v>
      </c>
    </row>
    <row r="34" spans="2:3" ht="13.2" x14ac:dyDescent="0.25">
      <c r="B34" s="51" t="s">
        <v>38</v>
      </c>
      <c r="C34" s="52">
        <v>2454</v>
      </c>
    </row>
    <row r="35" spans="2:3" ht="13.2" x14ac:dyDescent="0.25">
      <c r="B35" s="51" t="s">
        <v>39</v>
      </c>
      <c r="C35" s="52">
        <v>607</v>
      </c>
    </row>
    <row r="36" spans="2:3" ht="13.2" x14ac:dyDescent="0.25">
      <c r="B36" s="51" t="s">
        <v>40</v>
      </c>
      <c r="C36" s="52">
        <v>294</v>
      </c>
    </row>
    <row r="37" spans="2:3" ht="13.2" x14ac:dyDescent="0.25">
      <c r="B37" s="51" t="s">
        <v>41</v>
      </c>
      <c r="C37" s="52">
        <v>599</v>
      </c>
    </row>
    <row r="38" spans="2:3" ht="13.2" x14ac:dyDescent="0.25">
      <c r="B38" s="51" t="s">
        <v>42</v>
      </c>
      <c r="C38" s="52">
        <v>2013</v>
      </c>
    </row>
    <row r="39" spans="2:3" ht="13.2" x14ac:dyDescent="0.25">
      <c r="B39" s="51" t="s">
        <v>43</v>
      </c>
      <c r="C39" s="52">
        <v>725</v>
      </c>
    </row>
    <row r="40" spans="2:3" ht="13.2" x14ac:dyDescent="0.25">
      <c r="B40" s="51" t="s">
        <v>44</v>
      </c>
      <c r="C40" s="52">
        <v>361</v>
      </c>
    </row>
    <row r="41" spans="2:3" ht="13.2" x14ac:dyDescent="0.25">
      <c r="B41" s="51" t="s">
        <v>45</v>
      </c>
      <c r="C41" s="52">
        <v>756</v>
      </c>
    </row>
    <row r="42" spans="2:3" ht="13.2" x14ac:dyDescent="0.25">
      <c r="B42" s="51" t="s">
        <v>46</v>
      </c>
      <c r="C42" s="52">
        <v>1711</v>
      </c>
    </row>
    <row r="43" spans="2:3" ht="13.2" x14ac:dyDescent="0.25">
      <c r="B43" s="51" t="s">
        <v>47</v>
      </c>
      <c r="C43" s="52">
        <v>1647</v>
      </c>
    </row>
    <row r="44" spans="2:3" ht="13.2" x14ac:dyDescent="0.25">
      <c r="B44" s="51" t="s">
        <v>48</v>
      </c>
      <c r="C44" s="52">
        <v>1804</v>
      </c>
    </row>
    <row r="45" spans="2:3" ht="13.2" x14ac:dyDescent="0.25">
      <c r="B45" s="51" t="s">
        <v>49</v>
      </c>
      <c r="C45" s="52">
        <v>5562</v>
      </c>
    </row>
    <row r="46" spans="2:3" ht="13.2" x14ac:dyDescent="0.25">
      <c r="B46" s="51" t="s">
        <v>50</v>
      </c>
      <c r="C46" s="52">
        <v>824</v>
      </c>
    </row>
    <row r="47" spans="2:3" ht="13.2" x14ac:dyDescent="0.25">
      <c r="B47" s="51" t="s">
        <v>51</v>
      </c>
      <c r="C47" s="52">
        <v>419</v>
      </c>
    </row>
    <row r="48" spans="2:3" ht="13.2" x14ac:dyDescent="0.25">
      <c r="B48" s="51" t="s">
        <v>52</v>
      </c>
      <c r="C48" s="52">
        <v>736</v>
      </c>
    </row>
    <row r="49" spans="2:3" ht="13.2" x14ac:dyDescent="0.25">
      <c r="B49" s="51" t="s">
        <v>53</v>
      </c>
      <c r="C49" s="52">
        <v>380</v>
      </c>
    </row>
    <row r="50" spans="2:3" ht="13.2" x14ac:dyDescent="0.25">
      <c r="B50" s="51" t="s">
        <v>54</v>
      </c>
      <c r="C50" s="52">
        <v>720</v>
      </c>
    </row>
    <row r="51" spans="2:3" ht="13.2" x14ac:dyDescent="0.25">
      <c r="B51" s="51" t="s">
        <v>55</v>
      </c>
      <c r="C51" s="52">
        <v>86</v>
      </c>
    </row>
    <row r="52" spans="2:3" ht="13.2" x14ac:dyDescent="0.25">
      <c r="B52" s="51" t="s">
        <v>56</v>
      </c>
      <c r="C52" s="52">
        <v>122</v>
      </c>
    </row>
    <row r="53" spans="2:3" ht="13.2" x14ac:dyDescent="0.25">
      <c r="B53" s="51" t="s">
        <v>57</v>
      </c>
      <c r="C53" s="52">
        <v>396</v>
      </c>
    </row>
    <row r="54" spans="2:3" ht="13.2" x14ac:dyDescent="0.25">
      <c r="B54" s="51" t="s">
        <v>58</v>
      </c>
      <c r="C54" s="52">
        <v>493</v>
      </c>
    </row>
    <row r="55" spans="2:3" ht="13.2" x14ac:dyDescent="0.25">
      <c r="B55" s="51" t="s">
        <v>59</v>
      </c>
      <c r="C55" s="52">
        <v>184</v>
      </c>
    </row>
    <row r="56" spans="2:3" ht="13.2" x14ac:dyDescent="0.25">
      <c r="B56" s="51" t="s">
        <v>60</v>
      </c>
      <c r="C56" s="52">
        <v>1744</v>
      </c>
    </row>
    <row r="57" spans="2:3" ht="13.2" x14ac:dyDescent="0.25">
      <c r="B57" s="51" t="s">
        <v>61</v>
      </c>
      <c r="C57" s="52">
        <v>398</v>
      </c>
    </row>
    <row r="58" spans="2:3" ht="13.2" x14ac:dyDescent="0.25">
      <c r="B58" s="51" t="s">
        <v>62</v>
      </c>
      <c r="C58" s="52">
        <v>343</v>
      </c>
    </row>
    <row r="59" spans="2:3" ht="13.2" x14ac:dyDescent="0.25">
      <c r="B59" s="51" t="s">
        <v>63</v>
      </c>
      <c r="C59" s="52">
        <v>2181</v>
      </c>
    </row>
    <row r="60" spans="2:3" ht="13.2" x14ac:dyDescent="0.25">
      <c r="B60" s="51" t="s">
        <v>64</v>
      </c>
      <c r="C60" s="52">
        <v>344</v>
      </c>
    </row>
    <row r="61" spans="2:3" ht="13.2" x14ac:dyDescent="0.25">
      <c r="B61" s="51" t="s">
        <v>65</v>
      </c>
      <c r="C61" s="52">
        <v>96195</v>
      </c>
    </row>
    <row r="62" spans="2:3" ht="13.2" x14ac:dyDescent="0.25">
      <c r="B62" s="51" t="s">
        <v>66</v>
      </c>
      <c r="C62" s="52">
        <v>91</v>
      </c>
    </row>
    <row r="63" spans="2:3" ht="13.2" x14ac:dyDescent="0.25">
      <c r="B63" s="51" t="s">
        <v>67</v>
      </c>
      <c r="C63" s="52">
        <v>419</v>
      </c>
    </row>
    <row r="64" spans="2:3" ht="13.2" x14ac:dyDescent="0.25">
      <c r="B64" s="51" t="s">
        <v>68</v>
      </c>
      <c r="C64" s="52">
        <v>460</v>
      </c>
    </row>
    <row r="65" spans="2:3" ht="13.2" x14ac:dyDescent="0.25">
      <c r="B65" s="51" t="s">
        <v>69</v>
      </c>
      <c r="C65" s="52">
        <v>1140</v>
      </c>
    </row>
    <row r="66" spans="2:3" ht="13.2" x14ac:dyDescent="0.25">
      <c r="B66" s="51" t="s">
        <v>70</v>
      </c>
      <c r="C66" s="52">
        <v>83</v>
      </c>
    </row>
    <row r="67" spans="2:3" ht="13.2" x14ac:dyDescent="0.25">
      <c r="B67" s="51" t="s">
        <v>71</v>
      </c>
      <c r="C67" s="52">
        <v>837</v>
      </c>
    </row>
    <row r="68" spans="2:3" ht="13.2" x14ac:dyDescent="0.25">
      <c r="B68" s="51" t="s">
        <v>72</v>
      </c>
      <c r="C68" s="52">
        <v>1621</v>
      </c>
    </row>
    <row r="69" spans="2:3" ht="13.2" x14ac:dyDescent="0.25">
      <c r="B69" s="51" t="s">
        <v>73</v>
      </c>
      <c r="C69" s="52">
        <v>1019</v>
      </c>
    </row>
    <row r="70" spans="2:3" ht="13.2" x14ac:dyDescent="0.25">
      <c r="B70" s="51" t="s">
        <v>74</v>
      </c>
      <c r="C70" s="52">
        <v>178</v>
      </c>
    </row>
    <row r="71" spans="2:3" ht="13.2" x14ac:dyDescent="0.25">
      <c r="B71" s="51" t="s">
        <v>75</v>
      </c>
      <c r="C71" s="52">
        <v>1082</v>
      </c>
    </row>
    <row r="72" spans="2:3" ht="13.2" x14ac:dyDescent="0.25">
      <c r="B72" s="51" t="s">
        <v>76</v>
      </c>
      <c r="C72" s="52">
        <v>229</v>
      </c>
    </row>
    <row r="73" spans="2:3" ht="13.2" x14ac:dyDescent="0.25">
      <c r="B73" s="51" t="s">
        <v>77</v>
      </c>
      <c r="C73" s="52">
        <v>4431</v>
      </c>
    </row>
    <row r="74" spans="2:3" ht="13.2" x14ac:dyDescent="0.25">
      <c r="B74" s="51" t="s">
        <v>78</v>
      </c>
      <c r="C74" s="52">
        <v>1022</v>
      </c>
    </row>
    <row r="75" spans="2:3" ht="13.2" x14ac:dyDescent="0.25">
      <c r="B75" s="51" t="s">
        <v>79</v>
      </c>
      <c r="C75" s="52">
        <v>412</v>
      </c>
    </row>
    <row r="76" spans="2:3" ht="13.2" x14ac:dyDescent="0.25">
      <c r="B76" s="51" t="s">
        <v>80</v>
      </c>
      <c r="C76" s="52">
        <v>190</v>
      </c>
    </row>
    <row r="77" spans="2:3" ht="13.2" x14ac:dyDescent="0.25">
      <c r="B77" s="51" t="s">
        <v>81</v>
      </c>
      <c r="C77" s="52">
        <v>307</v>
      </c>
    </row>
    <row r="78" spans="2:3" ht="13.2" x14ac:dyDescent="0.25">
      <c r="B78" s="51" t="s">
        <v>82</v>
      </c>
      <c r="C78" s="52">
        <v>554</v>
      </c>
    </row>
    <row r="79" spans="2:3" ht="13.2" x14ac:dyDescent="0.25">
      <c r="B79" s="51" t="s">
        <v>83</v>
      </c>
      <c r="C79" s="52">
        <v>114</v>
      </c>
    </row>
    <row r="80" spans="2:3" ht="13.2" x14ac:dyDescent="0.25">
      <c r="B80" s="51" t="s">
        <v>84</v>
      </c>
      <c r="C80" s="52">
        <v>582</v>
      </c>
    </row>
    <row r="81" spans="2:3" ht="13.2" x14ac:dyDescent="0.25">
      <c r="B81" s="51" t="s">
        <v>85</v>
      </c>
      <c r="C81" s="52">
        <v>768</v>
      </c>
    </row>
    <row r="82" spans="2:3" ht="13.2" x14ac:dyDescent="0.25">
      <c r="B82" s="51" t="s">
        <v>86</v>
      </c>
      <c r="C82" s="52">
        <v>1359</v>
      </c>
    </row>
    <row r="83" spans="2:3" ht="13.2" x14ac:dyDescent="0.25">
      <c r="B83" s="51" t="s">
        <v>87</v>
      </c>
      <c r="C83" s="52">
        <v>343</v>
      </c>
    </row>
    <row r="84" spans="2:3" ht="13.2" x14ac:dyDescent="0.25">
      <c r="B84" s="51" t="s">
        <v>88</v>
      </c>
      <c r="C84" s="52">
        <v>1005</v>
      </c>
    </row>
    <row r="85" spans="2:3" ht="13.2" x14ac:dyDescent="0.25">
      <c r="B85" s="51" t="s">
        <v>89</v>
      </c>
      <c r="C85" s="52">
        <v>1779</v>
      </c>
    </row>
    <row r="86" spans="2:3" ht="13.2" x14ac:dyDescent="0.25">
      <c r="B86" s="51" t="s">
        <v>90</v>
      </c>
      <c r="C86" s="52">
        <v>433</v>
      </c>
    </row>
    <row r="87" spans="2:3" ht="13.2" x14ac:dyDescent="0.25">
      <c r="B87" s="51" t="s">
        <v>91</v>
      </c>
      <c r="C87" s="52">
        <v>149</v>
      </c>
    </row>
    <row r="88" spans="2:3" ht="13.2" x14ac:dyDescent="0.25">
      <c r="B88" s="51" t="s">
        <v>92</v>
      </c>
      <c r="C88" s="52">
        <v>1560</v>
      </c>
    </row>
    <row r="89" spans="2:3" ht="13.2" x14ac:dyDescent="0.25">
      <c r="B89" s="51" t="s">
        <v>93</v>
      </c>
      <c r="C89" s="52">
        <v>287</v>
      </c>
    </row>
    <row r="90" spans="2:3" ht="13.2" x14ac:dyDescent="0.25">
      <c r="B90" s="51" t="s">
        <v>94</v>
      </c>
      <c r="C90" s="52">
        <v>192</v>
      </c>
    </row>
    <row r="91" spans="2:3" ht="13.2" x14ac:dyDescent="0.25">
      <c r="B91" s="51" t="s">
        <v>95</v>
      </c>
      <c r="C91" s="52">
        <v>12159</v>
      </c>
    </row>
    <row r="92" spans="2:3" ht="13.2" x14ac:dyDescent="0.25">
      <c r="B92" s="51" t="s">
        <v>96</v>
      </c>
      <c r="C92" s="52">
        <v>834</v>
      </c>
    </row>
    <row r="93" spans="2:3" ht="13.2" x14ac:dyDescent="0.25">
      <c r="B93" s="51" t="s">
        <v>97</v>
      </c>
      <c r="C93" s="52">
        <v>841</v>
      </c>
    </row>
    <row r="94" spans="2:3" ht="13.2" x14ac:dyDescent="0.25">
      <c r="B94" s="51" t="s">
        <v>98</v>
      </c>
      <c r="C94" s="52">
        <v>673</v>
      </c>
    </row>
    <row r="95" spans="2:3" ht="13.2" x14ac:dyDescent="0.25">
      <c r="B95" s="51" t="s">
        <v>99</v>
      </c>
      <c r="C95" s="52">
        <v>104</v>
      </c>
    </row>
    <row r="96" spans="2:3" ht="13.2" x14ac:dyDescent="0.25">
      <c r="B96" s="51" t="s">
        <v>100</v>
      </c>
      <c r="C96" s="52">
        <v>866</v>
      </c>
    </row>
    <row r="97" spans="2:3" ht="13.2" x14ac:dyDescent="0.25">
      <c r="B97" s="51" t="s">
        <v>101</v>
      </c>
      <c r="C97" s="52">
        <v>869</v>
      </c>
    </row>
    <row r="98" spans="2:3" ht="13.2" x14ac:dyDescent="0.25">
      <c r="B98" s="51" t="s">
        <v>102</v>
      </c>
      <c r="C98" s="52">
        <v>240</v>
      </c>
    </row>
    <row r="99" spans="2:3" ht="13.2" x14ac:dyDescent="0.25">
      <c r="B99" s="51" t="s">
        <v>103</v>
      </c>
      <c r="C99" s="52">
        <v>868</v>
      </c>
    </row>
    <row r="100" spans="2:3" ht="13.2" x14ac:dyDescent="0.25">
      <c r="B100" s="51" t="s">
        <v>104</v>
      </c>
      <c r="C100" s="52">
        <v>687</v>
      </c>
    </row>
    <row r="101" spans="2:3" ht="13.2" x14ac:dyDescent="0.25">
      <c r="B101" s="51" t="s">
        <v>105</v>
      </c>
      <c r="C101" s="52">
        <v>901</v>
      </c>
    </row>
    <row r="102" spans="2:3" ht="13.2" x14ac:dyDescent="0.25">
      <c r="B102" s="51" t="s">
        <v>106</v>
      </c>
      <c r="C102" s="52">
        <v>354</v>
      </c>
    </row>
    <row r="103" spans="2:3" ht="13.2" x14ac:dyDescent="0.25">
      <c r="B103" s="51" t="s">
        <v>107</v>
      </c>
      <c r="C103" s="52">
        <v>372</v>
      </c>
    </row>
    <row r="104" spans="2:3" ht="13.2" x14ac:dyDescent="0.25">
      <c r="B104" s="51" t="s">
        <v>108</v>
      </c>
      <c r="C104" s="52">
        <v>180</v>
      </c>
    </row>
    <row r="105" spans="2:3" ht="13.2" x14ac:dyDescent="0.25">
      <c r="B105" s="51" t="s">
        <v>109</v>
      </c>
      <c r="C105" s="52">
        <v>1979</v>
      </c>
    </row>
    <row r="106" spans="2:3" ht="13.2" x14ac:dyDescent="0.25">
      <c r="B106" s="51" t="s">
        <v>110</v>
      </c>
      <c r="C106" s="52">
        <v>106</v>
      </c>
    </row>
    <row r="107" spans="2:3" ht="13.2" x14ac:dyDescent="0.25">
      <c r="B107" s="51" t="s">
        <v>111</v>
      </c>
      <c r="C107" s="52">
        <v>1375</v>
      </c>
    </row>
    <row r="108" spans="2:3" ht="13.2" x14ac:dyDescent="0.25">
      <c r="B108" s="51" t="s">
        <v>112</v>
      </c>
      <c r="C108" s="52">
        <v>371</v>
      </c>
    </row>
    <row r="109" spans="2:3" ht="13.2" x14ac:dyDescent="0.25">
      <c r="B109" s="51" t="s">
        <v>113</v>
      </c>
      <c r="C109" s="52">
        <v>319</v>
      </c>
    </row>
    <row r="110" spans="2:3" ht="13.2" x14ac:dyDescent="0.25">
      <c r="B110" s="51" t="s">
        <v>114</v>
      </c>
      <c r="C110" s="52">
        <v>1782</v>
      </c>
    </row>
    <row r="111" spans="2:3" ht="13.2" x14ac:dyDescent="0.25">
      <c r="B111" s="51" t="s">
        <v>115</v>
      </c>
      <c r="C111" s="52">
        <v>200</v>
      </c>
    </row>
    <row r="112" spans="2:3" ht="13.2" x14ac:dyDescent="0.25">
      <c r="B112" s="51" t="s">
        <v>116</v>
      </c>
      <c r="C112" s="52">
        <v>1512</v>
      </c>
    </row>
    <row r="113" spans="2:3" ht="13.2" x14ac:dyDescent="0.25">
      <c r="B113" s="51" t="s">
        <v>117</v>
      </c>
      <c r="C113" s="52">
        <v>494</v>
      </c>
    </row>
    <row r="114" spans="2:3" ht="13.2" x14ac:dyDescent="0.25">
      <c r="B114" s="51" t="s">
        <v>118</v>
      </c>
      <c r="C114" s="52">
        <v>378</v>
      </c>
    </row>
    <row r="115" spans="2:3" ht="13.2" x14ac:dyDescent="0.25">
      <c r="B115" s="51" t="s">
        <v>119</v>
      </c>
      <c r="C115" s="52">
        <v>270</v>
      </c>
    </row>
    <row r="116" spans="2:3" ht="13.2" x14ac:dyDescent="0.25">
      <c r="B116" s="51" t="s">
        <v>120</v>
      </c>
      <c r="C116" s="52">
        <v>417</v>
      </c>
    </row>
    <row r="117" spans="2:3" ht="13.2" x14ac:dyDescent="0.25">
      <c r="B117" s="51" t="s">
        <v>121</v>
      </c>
      <c r="C117" s="52">
        <v>229</v>
      </c>
    </row>
    <row r="118" spans="2:3" ht="13.2" x14ac:dyDescent="0.25">
      <c r="B118" s="51" t="s">
        <v>122</v>
      </c>
      <c r="C118" s="52">
        <v>326</v>
      </c>
    </row>
    <row r="119" spans="2:3" ht="13.2" x14ac:dyDescent="0.25">
      <c r="B119" s="51" t="s">
        <v>123</v>
      </c>
      <c r="C119" s="52">
        <v>3911</v>
      </c>
    </row>
    <row r="120" spans="2:3" ht="13.2" x14ac:dyDescent="0.25">
      <c r="B120" s="51" t="s">
        <v>124</v>
      </c>
      <c r="C120" s="52">
        <v>105</v>
      </c>
    </row>
    <row r="121" spans="2:3" ht="13.2" x14ac:dyDescent="0.25">
      <c r="B121" s="51" t="s">
        <v>125</v>
      </c>
      <c r="C121" s="52">
        <v>391</v>
      </c>
    </row>
    <row r="122" spans="2:3" ht="13.2" x14ac:dyDescent="0.25">
      <c r="B122" s="51" t="s">
        <v>126</v>
      </c>
      <c r="C122" s="52">
        <v>607</v>
      </c>
    </row>
    <row r="123" spans="2:3" ht="13.2" x14ac:dyDescent="0.25">
      <c r="B123" s="51" t="s">
        <v>127</v>
      </c>
      <c r="C123" s="52">
        <v>856</v>
      </c>
    </row>
    <row r="124" spans="2:3" ht="13.2" x14ac:dyDescent="0.25">
      <c r="B124" s="51" t="s">
        <v>128</v>
      </c>
      <c r="C124" s="52">
        <v>210</v>
      </c>
    </row>
    <row r="125" spans="2:3" ht="13.2" x14ac:dyDescent="0.25">
      <c r="B125" s="51" t="s">
        <v>129</v>
      </c>
      <c r="C125" s="52">
        <v>533</v>
      </c>
    </row>
    <row r="126" spans="2:3" ht="13.2" x14ac:dyDescent="0.25">
      <c r="B126" s="51" t="s">
        <v>130</v>
      </c>
      <c r="C126" s="52">
        <v>444</v>
      </c>
    </row>
    <row r="127" spans="2:3" ht="13.2" x14ac:dyDescent="0.25">
      <c r="B127" s="51" t="s">
        <v>131</v>
      </c>
      <c r="C127" s="52">
        <v>6654</v>
      </c>
    </row>
    <row r="128" spans="2:3" ht="13.2" x14ac:dyDescent="0.25">
      <c r="B128" s="51" t="s">
        <v>132</v>
      </c>
      <c r="C128" s="52">
        <v>2837</v>
      </c>
    </row>
    <row r="129" spans="2:3" ht="13.2" x14ac:dyDescent="0.25">
      <c r="B129" s="51" t="s">
        <v>133</v>
      </c>
      <c r="C129" s="52">
        <v>139</v>
      </c>
    </row>
    <row r="130" spans="2:3" ht="13.2" x14ac:dyDescent="0.25">
      <c r="B130" s="51" t="s">
        <v>134</v>
      </c>
      <c r="C130" s="52">
        <v>1235</v>
      </c>
    </row>
    <row r="131" spans="2:3" ht="13.2" x14ac:dyDescent="0.25">
      <c r="B131" s="51" t="s">
        <v>135</v>
      </c>
      <c r="C131" s="52">
        <v>194</v>
      </c>
    </row>
    <row r="132" spans="2:3" ht="13.2" x14ac:dyDescent="0.25">
      <c r="B132" s="51" t="s">
        <v>136</v>
      </c>
      <c r="C132" s="52">
        <v>1920</v>
      </c>
    </row>
    <row r="133" spans="2:3" ht="13.2" x14ac:dyDescent="0.25">
      <c r="B133" s="51" t="s">
        <v>137</v>
      </c>
      <c r="C133" s="52">
        <v>2749</v>
      </c>
    </row>
    <row r="134" spans="2:3" ht="13.2" x14ac:dyDescent="0.25">
      <c r="B134" s="51" t="s">
        <v>138</v>
      </c>
      <c r="C134" s="52">
        <v>1541</v>
      </c>
    </row>
    <row r="135" spans="2:3" ht="13.2" x14ac:dyDescent="0.25">
      <c r="B135" s="51" t="s">
        <v>139</v>
      </c>
      <c r="C135" s="52">
        <v>1711</v>
      </c>
    </row>
    <row r="136" spans="2:3" ht="13.2" x14ac:dyDescent="0.25">
      <c r="B136" s="51" t="s">
        <v>140</v>
      </c>
      <c r="C136" s="52">
        <v>2373</v>
      </c>
    </row>
    <row r="137" spans="2:3" ht="13.2" x14ac:dyDescent="0.25">
      <c r="B137" s="51" t="s">
        <v>141</v>
      </c>
      <c r="C137" s="52">
        <v>1293</v>
      </c>
    </row>
    <row r="138" spans="2:3" ht="13.2" x14ac:dyDescent="0.25">
      <c r="B138" s="51" t="s">
        <v>142</v>
      </c>
      <c r="C138" s="52">
        <v>4086</v>
      </c>
    </row>
    <row r="139" spans="2:3" ht="13.2" x14ac:dyDescent="0.25">
      <c r="B139" s="51" t="s">
        <v>143</v>
      </c>
      <c r="C139" s="52">
        <v>4607</v>
      </c>
    </row>
    <row r="140" spans="2:3" ht="13.2" x14ac:dyDescent="0.25">
      <c r="B140" s="51" t="s">
        <v>144</v>
      </c>
      <c r="C140" s="52">
        <v>243</v>
      </c>
    </row>
    <row r="141" spans="2:3" ht="13.2" x14ac:dyDescent="0.25">
      <c r="B141" s="51" t="s">
        <v>145</v>
      </c>
      <c r="C141" s="52">
        <v>286</v>
      </c>
    </row>
    <row r="142" spans="2:3" ht="13.2" x14ac:dyDescent="0.25">
      <c r="B142" s="51" t="s">
        <v>146</v>
      </c>
      <c r="C142" s="52">
        <v>577</v>
      </c>
    </row>
    <row r="143" spans="2:3" ht="13.2" x14ac:dyDescent="0.25">
      <c r="B143" s="51" t="s">
        <v>147</v>
      </c>
      <c r="C143" s="52">
        <v>150</v>
      </c>
    </row>
    <row r="144" spans="2:3" ht="13.2" x14ac:dyDescent="0.25">
      <c r="B144" s="51" t="s">
        <v>148</v>
      </c>
      <c r="C144" s="52">
        <v>9362</v>
      </c>
    </row>
    <row r="145" spans="2:3" ht="13.2" x14ac:dyDescent="0.25">
      <c r="B145" s="51" t="s">
        <v>149</v>
      </c>
      <c r="C145" s="52">
        <v>235</v>
      </c>
    </row>
    <row r="146" spans="2:3" ht="13.2" x14ac:dyDescent="0.25">
      <c r="B146" s="51" t="s">
        <v>150</v>
      </c>
      <c r="C146" s="52">
        <v>653</v>
      </c>
    </row>
    <row r="147" spans="2:3" ht="13.2" x14ac:dyDescent="0.25">
      <c r="B147" s="51" t="s">
        <v>151</v>
      </c>
      <c r="C147" s="52">
        <v>850</v>
      </c>
    </row>
    <row r="148" spans="2:3" ht="13.2" x14ac:dyDescent="0.25">
      <c r="B148" s="51" t="s">
        <v>152</v>
      </c>
      <c r="C148" s="52">
        <v>904</v>
      </c>
    </row>
    <row r="149" spans="2:3" ht="13.2" x14ac:dyDescent="0.25">
      <c r="B149" s="51" t="s">
        <v>153</v>
      </c>
      <c r="C149" s="52">
        <v>1616</v>
      </c>
    </row>
    <row r="150" spans="2:3" ht="13.2" x14ac:dyDescent="0.25">
      <c r="B150" s="51" t="s">
        <v>154</v>
      </c>
      <c r="C150" s="52">
        <v>5629</v>
      </c>
    </row>
    <row r="151" spans="2:3" ht="13.2" x14ac:dyDescent="0.25">
      <c r="B151" s="51" t="s">
        <v>155</v>
      </c>
      <c r="C151" s="52">
        <v>6577</v>
      </c>
    </row>
    <row r="152" spans="2:3" ht="13.2" x14ac:dyDescent="0.25">
      <c r="B152" s="51" t="s">
        <v>156</v>
      </c>
      <c r="C152" s="52">
        <v>358</v>
      </c>
    </row>
    <row r="153" spans="2:3" ht="13.2" x14ac:dyDescent="0.25">
      <c r="B153" s="51" t="s">
        <v>157</v>
      </c>
      <c r="C153" s="52">
        <v>2065</v>
      </c>
    </row>
    <row r="154" spans="2:3" ht="13.2" x14ac:dyDescent="0.25">
      <c r="B154" s="51" t="s">
        <v>158</v>
      </c>
      <c r="C154" s="52">
        <v>16891</v>
      </c>
    </row>
    <row r="155" spans="2:3" ht="13.2" x14ac:dyDescent="0.25">
      <c r="B155" s="51" t="s">
        <v>159</v>
      </c>
      <c r="C155" s="52">
        <v>378</v>
      </c>
    </row>
    <row r="156" spans="2:3" ht="13.2" x14ac:dyDescent="0.25">
      <c r="B156" s="51" t="s">
        <v>160</v>
      </c>
      <c r="C156" s="52">
        <v>1245</v>
      </c>
    </row>
    <row r="157" spans="2:3" ht="13.2" x14ac:dyDescent="0.25">
      <c r="B157" s="51" t="s">
        <v>161</v>
      </c>
      <c r="C157" s="52">
        <v>648</v>
      </c>
    </row>
    <row r="158" spans="2:3" ht="13.2" x14ac:dyDescent="0.25">
      <c r="B158" s="51" t="s">
        <v>162</v>
      </c>
      <c r="C158" s="52">
        <v>1224</v>
      </c>
    </row>
    <row r="159" spans="2:3" ht="13.2" x14ac:dyDescent="0.25">
      <c r="B159" s="51" t="s">
        <v>163</v>
      </c>
      <c r="C159" s="52">
        <v>302</v>
      </c>
    </row>
    <row r="160" spans="2:3" ht="13.2" x14ac:dyDescent="0.25">
      <c r="B160" s="51" t="s">
        <v>164</v>
      </c>
      <c r="C160" s="52">
        <v>415</v>
      </c>
    </row>
    <row r="161" spans="2:3" ht="13.2" x14ac:dyDescent="0.25">
      <c r="B161" s="51" t="s">
        <v>165</v>
      </c>
      <c r="C161" s="52">
        <v>583</v>
      </c>
    </row>
    <row r="162" spans="2:3" ht="13.2" x14ac:dyDescent="0.25">
      <c r="B162" s="51" t="s">
        <v>166</v>
      </c>
      <c r="C162" s="52">
        <v>104</v>
      </c>
    </row>
    <row r="163" spans="2:3" ht="13.2" x14ac:dyDescent="0.25">
      <c r="B163" s="51" t="s">
        <v>167</v>
      </c>
      <c r="C163" s="52">
        <v>1407</v>
      </c>
    </row>
    <row r="164" spans="2:3" ht="13.2" x14ac:dyDescent="0.25">
      <c r="B164" s="51" t="s">
        <v>168</v>
      </c>
      <c r="C164" s="52">
        <v>301</v>
      </c>
    </row>
    <row r="165" spans="2:3" ht="13.2" x14ac:dyDescent="0.25">
      <c r="B165" s="51" t="s">
        <v>169</v>
      </c>
      <c r="C165" s="52">
        <v>914</v>
      </c>
    </row>
    <row r="166" spans="2:3" ht="13.2" x14ac:dyDescent="0.25">
      <c r="B166" s="51" t="s">
        <v>170</v>
      </c>
      <c r="C166" s="52">
        <v>138</v>
      </c>
    </row>
    <row r="167" spans="2:3" ht="13.2" x14ac:dyDescent="0.25">
      <c r="B167" s="51" t="s">
        <v>171</v>
      </c>
      <c r="C167" s="52">
        <v>977</v>
      </c>
    </row>
    <row r="168" spans="2:3" ht="13.2" x14ac:dyDescent="0.25">
      <c r="B168" s="51" t="s">
        <v>172</v>
      </c>
      <c r="C168" s="52">
        <v>129</v>
      </c>
    </row>
    <row r="169" spans="2:3" ht="13.2" x14ac:dyDescent="0.25">
      <c r="B169" s="51" t="s">
        <v>173</v>
      </c>
      <c r="C169" s="52">
        <v>1725</v>
      </c>
    </row>
    <row r="170" spans="2:3" ht="13.2" x14ac:dyDescent="0.25">
      <c r="B170" s="51" t="s">
        <v>174</v>
      </c>
      <c r="C170" s="52">
        <v>1470</v>
      </c>
    </row>
    <row r="171" spans="2:3" ht="13.2" x14ac:dyDescent="0.25">
      <c r="B171" s="51" t="s">
        <v>175</v>
      </c>
      <c r="C171" s="52">
        <v>39725</v>
      </c>
    </row>
    <row r="172" spans="2:3" ht="13.2" x14ac:dyDescent="0.25">
      <c r="B172" s="51" t="s">
        <v>176</v>
      </c>
      <c r="C172" s="52">
        <v>498</v>
      </c>
    </row>
    <row r="173" spans="2:3" ht="13.2" x14ac:dyDescent="0.25">
      <c r="B173" s="51" t="s">
        <v>177</v>
      </c>
      <c r="C173" s="52">
        <v>372</v>
      </c>
    </row>
    <row r="174" spans="2:3" ht="13.2" x14ac:dyDescent="0.25">
      <c r="B174" s="51" t="s">
        <v>178</v>
      </c>
      <c r="C174" s="52">
        <v>218</v>
      </c>
    </row>
    <row r="175" spans="2:3" ht="13.2" x14ac:dyDescent="0.25">
      <c r="B175" s="51" t="s">
        <v>179</v>
      </c>
      <c r="C175" s="52">
        <v>434</v>
      </c>
    </row>
    <row r="176" spans="2:3" ht="13.2" x14ac:dyDescent="0.25">
      <c r="B176" s="51" t="s">
        <v>180</v>
      </c>
      <c r="C176" s="52">
        <v>782</v>
      </c>
    </row>
    <row r="177" spans="2:3" ht="13.2" x14ac:dyDescent="0.25">
      <c r="B177" s="51" t="s">
        <v>181</v>
      </c>
      <c r="C177" s="52">
        <v>267</v>
      </c>
    </row>
    <row r="178" spans="2:3" ht="13.2" x14ac:dyDescent="0.25">
      <c r="B178" s="51" t="s">
        <v>182</v>
      </c>
      <c r="C178" s="52">
        <v>200</v>
      </c>
    </row>
    <row r="179" spans="2:3" ht="13.2" x14ac:dyDescent="0.25">
      <c r="B179" s="51" t="s">
        <v>183</v>
      </c>
      <c r="C179" s="52">
        <v>1191</v>
      </c>
    </row>
    <row r="180" spans="2:3" ht="13.2" x14ac:dyDescent="0.25">
      <c r="B180" s="51" t="s">
        <v>184</v>
      </c>
      <c r="C180" s="52">
        <v>89</v>
      </c>
    </row>
    <row r="181" spans="2:3" ht="13.2" x14ac:dyDescent="0.25">
      <c r="B181" s="51" t="s">
        <v>185</v>
      </c>
      <c r="C181" s="52">
        <v>262</v>
      </c>
    </row>
    <row r="182" spans="2:3" ht="13.2" x14ac:dyDescent="0.25">
      <c r="B182" s="51" t="s">
        <v>186</v>
      </c>
      <c r="C182" s="52">
        <v>356</v>
      </c>
    </row>
    <row r="183" spans="2:3" ht="13.2" x14ac:dyDescent="0.25">
      <c r="B183" s="51" t="s">
        <v>187</v>
      </c>
      <c r="C183" s="52">
        <v>292</v>
      </c>
    </row>
    <row r="184" spans="2:3" ht="13.2" x14ac:dyDescent="0.25">
      <c r="B184" s="51" t="s">
        <v>188</v>
      </c>
      <c r="C184" s="52">
        <v>242</v>
      </c>
    </row>
    <row r="185" spans="2:3" ht="13.2" x14ac:dyDescent="0.25">
      <c r="B185" s="51" t="s">
        <v>189</v>
      </c>
      <c r="C185" s="52">
        <v>1348</v>
      </c>
    </row>
    <row r="186" spans="2:3" ht="13.2" x14ac:dyDescent="0.25">
      <c r="B186" s="51" t="s">
        <v>190</v>
      </c>
      <c r="C186" s="52">
        <v>79</v>
      </c>
    </row>
    <row r="187" spans="2:3" ht="13.2" x14ac:dyDescent="0.25">
      <c r="B187" s="51" t="s">
        <v>191</v>
      </c>
      <c r="C187" s="52">
        <v>542</v>
      </c>
    </row>
    <row r="188" spans="2:3" ht="13.2" x14ac:dyDescent="0.25">
      <c r="B188" s="51" t="s">
        <v>192</v>
      </c>
      <c r="C188" s="52">
        <v>255</v>
      </c>
    </row>
    <row r="189" spans="2:3" ht="13.2" x14ac:dyDescent="0.25">
      <c r="B189" s="51" t="s">
        <v>193</v>
      </c>
      <c r="C189" s="52">
        <v>727</v>
      </c>
    </row>
    <row r="190" spans="2:3" ht="13.2" x14ac:dyDescent="0.25">
      <c r="B190" s="51" t="s">
        <v>194</v>
      </c>
      <c r="C190" s="52">
        <v>301</v>
      </c>
    </row>
    <row r="191" spans="2:3" ht="13.2" x14ac:dyDescent="0.25">
      <c r="B191" s="51" t="s">
        <v>195</v>
      </c>
      <c r="C191" s="52">
        <v>319</v>
      </c>
    </row>
    <row r="192" spans="2:3" ht="13.2" x14ac:dyDescent="0.25">
      <c r="B192" s="51" t="s">
        <v>196</v>
      </c>
      <c r="C192" s="52">
        <v>281</v>
      </c>
    </row>
    <row r="193" spans="2:3" ht="13.2" x14ac:dyDescent="0.25">
      <c r="B193" s="51" t="s">
        <v>197</v>
      </c>
      <c r="C193" s="52">
        <v>286</v>
      </c>
    </row>
    <row r="194" spans="2:3" ht="13.2" x14ac:dyDescent="0.25">
      <c r="B194" s="51" t="s">
        <v>198</v>
      </c>
      <c r="C194" s="52">
        <v>483</v>
      </c>
    </row>
    <row r="195" spans="2:3" ht="13.2" x14ac:dyDescent="0.25">
      <c r="B195" s="51" t="s">
        <v>199</v>
      </c>
      <c r="C195" s="52">
        <v>250</v>
      </c>
    </row>
    <row r="196" spans="2:3" ht="13.2" x14ac:dyDescent="0.25">
      <c r="B196" s="51" t="s">
        <v>200</v>
      </c>
      <c r="C196" s="52">
        <v>369</v>
      </c>
    </row>
    <row r="197" spans="2:3" ht="13.2" x14ac:dyDescent="0.25">
      <c r="B197" s="51" t="s">
        <v>201</v>
      </c>
      <c r="C197" s="52">
        <v>721</v>
      </c>
    </row>
    <row r="198" spans="2:3" ht="13.2" x14ac:dyDescent="0.25">
      <c r="B198" s="51" t="s">
        <v>202</v>
      </c>
      <c r="C198" s="52">
        <v>943</v>
      </c>
    </row>
    <row r="199" spans="2:3" ht="13.2" x14ac:dyDescent="0.25">
      <c r="B199" s="51" t="s">
        <v>203</v>
      </c>
      <c r="C199" s="52">
        <v>183</v>
      </c>
    </row>
    <row r="200" spans="2:3" ht="13.2" x14ac:dyDescent="0.25">
      <c r="B200" s="51" t="s">
        <v>204</v>
      </c>
      <c r="C200" s="52">
        <v>1507</v>
      </c>
    </row>
    <row r="201" spans="2:3" ht="13.2" x14ac:dyDescent="0.25">
      <c r="B201" s="51" t="s">
        <v>205</v>
      </c>
      <c r="C201" s="52">
        <v>409</v>
      </c>
    </row>
    <row r="202" spans="2:3" ht="13.2" x14ac:dyDescent="0.25">
      <c r="B202" s="51" t="s">
        <v>206</v>
      </c>
      <c r="C202" s="52">
        <v>2026</v>
      </c>
    </row>
    <row r="203" spans="2:3" ht="13.2" x14ac:dyDescent="0.25">
      <c r="B203" s="51" t="s">
        <v>207</v>
      </c>
      <c r="C203" s="52">
        <v>778</v>
      </c>
    </row>
    <row r="204" spans="2:3" ht="13.2" x14ac:dyDescent="0.25">
      <c r="B204" s="51" t="s">
        <v>208</v>
      </c>
      <c r="C204" s="52">
        <v>303</v>
      </c>
    </row>
    <row r="205" spans="2:3" ht="13.2" x14ac:dyDescent="0.25">
      <c r="B205" s="51" t="s">
        <v>209</v>
      </c>
      <c r="C205" s="52">
        <v>7239</v>
      </c>
    </row>
    <row r="206" spans="2:3" ht="13.2" x14ac:dyDescent="0.25">
      <c r="B206" s="51" t="s">
        <v>210</v>
      </c>
      <c r="C206" s="52">
        <v>763</v>
      </c>
    </row>
    <row r="207" spans="2:3" ht="13.2" x14ac:dyDescent="0.25">
      <c r="B207" s="51" t="s">
        <v>211</v>
      </c>
      <c r="C207" s="52">
        <v>848</v>
      </c>
    </row>
    <row r="208" spans="2:3" ht="13.2" x14ac:dyDescent="0.25">
      <c r="B208" s="51" t="s">
        <v>212</v>
      </c>
      <c r="C208" s="52">
        <v>166</v>
      </c>
    </row>
    <row r="209" spans="2:3" ht="13.2" x14ac:dyDescent="0.25">
      <c r="B209" s="51" t="s">
        <v>213</v>
      </c>
      <c r="C209" s="52">
        <v>1020</v>
      </c>
    </row>
    <row r="210" spans="2:3" ht="13.2" x14ac:dyDescent="0.25">
      <c r="B210" s="51" t="s">
        <v>214</v>
      </c>
      <c r="C210" s="52">
        <v>833</v>
      </c>
    </row>
    <row r="211" spans="2:3" ht="13.2" x14ac:dyDescent="0.25">
      <c r="B211" s="51" t="s">
        <v>215</v>
      </c>
      <c r="C211" s="52">
        <v>483</v>
      </c>
    </row>
    <row r="212" spans="2:3" ht="13.2" x14ac:dyDescent="0.25">
      <c r="B212" s="51" t="s">
        <v>216</v>
      </c>
      <c r="C212" s="52">
        <v>531</v>
      </c>
    </row>
    <row r="213" spans="2:3" ht="13.2" x14ac:dyDescent="0.25">
      <c r="B213" s="51" t="s">
        <v>217</v>
      </c>
      <c r="C213" s="52">
        <v>663</v>
      </c>
    </row>
    <row r="214" spans="2:3" ht="13.2" x14ac:dyDescent="0.25">
      <c r="B214" s="51" t="s">
        <v>218</v>
      </c>
      <c r="C214" s="52">
        <v>1056</v>
      </c>
    </row>
    <row r="215" spans="2:3" ht="13.2" x14ac:dyDescent="0.25">
      <c r="B215" s="51" t="s">
        <v>219</v>
      </c>
      <c r="C215" s="52">
        <v>522</v>
      </c>
    </row>
    <row r="216" spans="2:3" ht="13.2" x14ac:dyDescent="0.25">
      <c r="B216" s="51" t="s">
        <v>220</v>
      </c>
      <c r="C216" s="52">
        <v>2827</v>
      </c>
    </row>
    <row r="217" spans="2:3" ht="13.2" x14ac:dyDescent="0.25">
      <c r="B217" s="51" t="s">
        <v>221</v>
      </c>
      <c r="C217" s="52">
        <v>610</v>
      </c>
    </row>
    <row r="218" spans="2:3" ht="13.2" x14ac:dyDescent="0.25">
      <c r="B218" s="51" t="s">
        <v>222</v>
      </c>
      <c r="C218" s="52">
        <v>746</v>
      </c>
    </row>
    <row r="219" spans="2:3" ht="13.2" x14ac:dyDescent="0.25">
      <c r="B219" s="51" t="s">
        <v>223</v>
      </c>
      <c r="C219" s="52">
        <v>1685</v>
      </c>
    </row>
    <row r="220" spans="2:3" ht="13.2" x14ac:dyDescent="0.25">
      <c r="B220" s="51" t="s">
        <v>224</v>
      </c>
      <c r="C220" s="52">
        <v>568</v>
      </c>
    </row>
    <row r="221" spans="2:3" ht="13.2" x14ac:dyDescent="0.25">
      <c r="B221" s="51" t="s">
        <v>225</v>
      </c>
      <c r="C221" s="52">
        <v>8655</v>
      </c>
    </row>
    <row r="222" spans="2:3" ht="13.2" x14ac:dyDescent="0.25">
      <c r="B222" s="51" t="s">
        <v>226</v>
      </c>
      <c r="C222" s="52">
        <v>314</v>
      </c>
    </row>
    <row r="223" spans="2:3" ht="13.2" x14ac:dyDescent="0.25">
      <c r="B223" s="51" t="s">
        <v>227</v>
      </c>
      <c r="C223" s="52">
        <v>109</v>
      </c>
    </row>
    <row r="224" spans="2:3" ht="13.2" x14ac:dyDescent="0.25">
      <c r="B224" s="51" t="s">
        <v>228</v>
      </c>
      <c r="C224" s="52">
        <v>1105</v>
      </c>
    </row>
    <row r="225" spans="2:3" ht="13.2" x14ac:dyDescent="0.25">
      <c r="B225" s="51" t="s">
        <v>229</v>
      </c>
      <c r="C225" s="52">
        <v>195</v>
      </c>
    </row>
    <row r="226" spans="2:3" ht="13.2" x14ac:dyDescent="0.25">
      <c r="B226" s="51" t="s">
        <v>230</v>
      </c>
      <c r="C226" s="52">
        <v>337</v>
      </c>
    </row>
    <row r="227" spans="2:3" ht="13.2" x14ac:dyDescent="0.25">
      <c r="B227" s="51" t="s">
        <v>231</v>
      </c>
      <c r="C227" s="52">
        <v>215</v>
      </c>
    </row>
    <row r="228" spans="2:3" ht="13.2" x14ac:dyDescent="0.25">
      <c r="B228" s="51" t="s">
        <v>232</v>
      </c>
      <c r="C228" s="52">
        <v>635</v>
      </c>
    </row>
    <row r="229" spans="2:3" ht="13.2" x14ac:dyDescent="0.25">
      <c r="B229" s="51" t="s">
        <v>233</v>
      </c>
      <c r="C229" s="52">
        <v>5232</v>
      </c>
    </row>
    <row r="230" spans="2:3" ht="13.2" x14ac:dyDescent="0.25">
      <c r="B230" s="51" t="s">
        <v>234</v>
      </c>
      <c r="C230" s="52">
        <v>471</v>
      </c>
    </row>
    <row r="231" spans="2:3" ht="13.2" x14ac:dyDescent="0.25">
      <c r="B231" s="51" t="s">
        <v>235</v>
      </c>
      <c r="C231" s="52">
        <v>2123</v>
      </c>
    </row>
    <row r="232" spans="2:3" ht="13.2" x14ac:dyDescent="0.25">
      <c r="B232" s="51" t="s">
        <v>236</v>
      </c>
      <c r="C232" s="52">
        <v>851</v>
      </c>
    </row>
    <row r="233" spans="2:3" ht="13.2" x14ac:dyDescent="0.25">
      <c r="B233" s="51" t="s">
        <v>237</v>
      </c>
      <c r="C233" s="52">
        <v>222</v>
      </c>
    </row>
    <row r="234" spans="2:3" ht="13.2" x14ac:dyDescent="0.25">
      <c r="B234" s="51" t="s">
        <v>238</v>
      </c>
      <c r="C234" s="52">
        <v>440</v>
      </c>
    </row>
    <row r="235" spans="2:3" ht="13.2" x14ac:dyDescent="0.25">
      <c r="B235" s="51" t="s">
        <v>239</v>
      </c>
      <c r="C235" s="52">
        <v>117</v>
      </c>
    </row>
    <row r="236" spans="2:3" ht="13.2" x14ac:dyDescent="0.25">
      <c r="B236" s="51" t="s">
        <v>240</v>
      </c>
      <c r="C236" s="52">
        <v>274</v>
      </c>
    </row>
    <row r="237" spans="2:3" ht="13.2" x14ac:dyDescent="0.25">
      <c r="B237" s="51" t="s">
        <v>241</v>
      </c>
      <c r="C237" s="52">
        <v>437</v>
      </c>
    </row>
    <row r="238" spans="2:3" ht="13.2" x14ac:dyDescent="0.25">
      <c r="B238" s="51" t="s">
        <v>242</v>
      </c>
      <c r="C238" s="52">
        <v>499</v>
      </c>
    </row>
    <row r="239" spans="2:3" ht="13.2" x14ac:dyDescent="0.25">
      <c r="B239" s="51" t="s">
        <v>243</v>
      </c>
      <c r="C239" s="52">
        <v>2082</v>
      </c>
    </row>
    <row r="240" spans="2:3" ht="13.2" x14ac:dyDescent="0.25">
      <c r="B240" s="51" t="s">
        <v>244</v>
      </c>
      <c r="C240" s="52">
        <v>231</v>
      </c>
    </row>
    <row r="241" spans="2:3" ht="13.2" x14ac:dyDescent="0.25">
      <c r="B241" s="51" t="s">
        <v>245</v>
      </c>
      <c r="C241" s="52">
        <v>553</v>
      </c>
    </row>
    <row r="242" spans="2:3" ht="13.2" x14ac:dyDescent="0.25">
      <c r="B242" s="51" t="s">
        <v>246</v>
      </c>
      <c r="C242" s="52">
        <v>404</v>
      </c>
    </row>
    <row r="243" spans="2:3" ht="13.2" x14ac:dyDescent="0.25">
      <c r="B243" s="51" t="s">
        <v>247</v>
      </c>
      <c r="C243" s="52">
        <v>1800</v>
      </c>
    </row>
    <row r="244" spans="2:3" ht="13.2" x14ac:dyDescent="0.25">
      <c r="B244" s="51" t="s">
        <v>248</v>
      </c>
      <c r="C244" s="52">
        <v>516</v>
      </c>
    </row>
    <row r="245" spans="2:3" ht="13.2" x14ac:dyDescent="0.25">
      <c r="B245" s="51" t="s">
        <v>249</v>
      </c>
      <c r="C245" s="52">
        <v>1149</v>
      </c>
    </row>
    <row r="246" spans="2:3" ht="13.2" x14ac:dyDescent="0.25">
      <c r="B246" s="51" t="s">
        <v>250</v>
      </c>
      <c r="C246" s="52">
        <v>1267</v>
      </c>
    </row>
  </sheetData>
  <mergeCells count="3">
    <mergeCell ref="C6:E6"/>
    <mergeCell ref="C8:E8"/>
    <mergeCell ref="C10:E10"/>
  </mergeCells>
  <hyperlinks>
    <hyperlink ref="A7" location="Indice!A1" display="Índice" xr:uid="{8348D974-7950-498C-B962-0DC4E637DBA6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327C6-B86B-481B-9793-5C23BEC10936}">
  <sheetPr codeName="Hoja5">
    <pageSetUpPr fitToPage="1"/>
  </sheetPr>
  <dimension ref="A7:O38"/>
  <sheetViews>
    <sheetView topLeftCell="A26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388257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251</v>
      </c>
      <c r="D13" s="23">
        <v>0.50417378179916905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252</v>
      </c>
      <c r="D15" s="23">
        <v>4.0385620864530451E-2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253</v>
      </c>
      <c r="C17" s="5"/>
      <c r="D17" s="23">
        <v>0.55809492469510846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19.544964105710466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254</v>
      </c>
      <c r="H24" s="39"/>
      <c r="I24" s="57"/>
      <c r="J24" s="23">
        <v>0.24191192946939785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255</v>
      </c>
      <c r="H26" s="39"/>
      <c r="J26" s="6">
        <v>2258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256</v>
      </c>
      <c r="H28" s="58"/>
      <c r="I28" s="58"/>
      <c r="J28" s="6">
        <v>1214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257</v>
      </c>
      <c r="H30" s="39"/>
      <c r="J30" s="6">
        <v>5040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258</v>
      </c>
      <c r="H32" s="39"/>
      <c r="J32" s="6">
        <v>-2782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259</v>
      </c>
      <c r="H34" s="59"/>
      <c r="I34" s="59" t="s">
        <v>260</v>
      </c>
      <c r="J34" s="59"/>
      <c r="K34" s="20"/>
    </row>
    <row r="35" spans="1:11" ht="18" customHeight="1" x14ac:dyDescent="0.25">
      <c r="A35" s="18"/>
      <c r="C35" s="39"/>
      <c r="G35" s="60">
        <v>48806</v>
      </c>
      <c r="H35" s="60"/>
      <c r="I35" s="60">
        <v>56263</v>
      </c>
      <c r="J35" s="60"/>
      <c r="K35" s="20"/>
    </row>
    <row r="36" spans="1:11" ht="23.25" customHeight="1" x14ac:dyDescent="0.25">
      <c r="A36" s="18"/>
      <c r="C36" s="39"/>
      <c r="G36" s="61" t="s">
        <v>261</v>
      </c>
      <c r="H36" s="61" t="s">
        <v>262</v>
      </c>
      <c r="I36" s="61" t="s">
        <v>261</v>
      </c>
      <c r="J36" s="61" t="s">
        <v>262</v>
      </c>
      <c r="K36" s="20"/>
    </row>
    <row r="37" spans="1:11" ht="18" customHeight="1" x14ac:dyDescent="0.25">
      <c r="A37" s="18"/>
      <c r="B37" s="5" t="s">
        <v>263</v>
      </c>
      <c r="C37" s="39"/>
      <c r="G37" s="62">
        <v>25128</v>
      </c>
      <c r="H37" s="62">
        <v>23678</v>
      </c>
      <c r="I37" s="62">
        <v>28936</v>
      </c>
      <c r="J37" s="62">
        <v>27327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E6CEBD00-78CC-4E77-89EE-DE7C1B19BB28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C07F7-7E99-425C-9D55-02ECD3B435A2}">
  <sheetPr codeName="Hoja7"/>
  <dimension ref="A7:K85"/>
  <sheetViews>
    <sheetView topLeftCell="A32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264</v>
      </c>
      <c r="C11" s="65">
        <v>372577</v>
      </c>
      <c r="D11" s="66"/>
      <c r="E11" s="67" t="s">
        <v>265</v>
      </c>
      <c r="F11" s="65">
        <v>15680</v>
      </c>
      <c r="G11" s="67" t="s">
        <v>266</v>
      </c>
      <c r="H11" s="66"/>
      <c r="I11" s="65">
        <v>4111</v>
      </c>
      <c r="J11" s="67" t="s">
        <v>267</v>
      </c>
      <c r="K11" s="68">
        <v>5831</v>
      </c>
    </row>
    <row r="12" spans="1:11" ht="16.8" thickBot="1" x14ac:dyDescent="0.3">
      <c r="A12" s="1"/>
      <c r="B12" s="64" t="s">
        <v>268</v>
      </c>
      <c r="C12" s="65">
        <v>4846</v>
      </c>
      <c r="D12" s="67"/>
      <c r="E12" s="67" t="s">
        <v>269</v>
      </c>
      <c r="F12" s="65">
        <v>873</v>
      </c>
      <c r="G12" s="67" t="s">
        <v>270</v>
      </c>
      <c r="H12" s="67"/>
      <c r="I12" s="65">
        <v>8</v>
      </c>
      <c r="J12" s="67" t="s">
        <v>271</v>
      </c>
      <c r="K12" s="68">
        <v>11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272</v>
      </c>
      <c r="C14" s="70"/>
      <c r="D14" s="70"/>
      <c r="E14" s="71"/>
      <c r="F14" s="1"/>
      <c r="G14" s="72" t="s">
        <v>273</v>
      </c>
      <c r="H14" s="73"/>
      <c r="I14" s="74">
        <f>'Datos Demograficos'!D11</f>
        <v>388257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274</v>
      </c>
      <c r="C16" s="75">
        <v>5326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275</v>
      </c>
      <c r="C17" s="75">
        <v>1427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276</v>
      </c>
      <c r="C18" s="75">
        <v>992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277</v>
      </c>
      <c r="C19" s="75">
        <v>782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278</v>
      </c>
      <c r="C20" s="75">
        <v>699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279</v>
      </c>
      <c r="C21" s="75">
        <v>538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280</v>
      </c>
      <c r="C22" s="75">
        <v>532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281</v>
      </c>
      <c r="C23" s="75">
        <v>428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282</v>
      </c>
      <c r="C24" s="75">
        <v>401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283</v>
      </c>
      <c r="C25" s="75">
        <v>347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284</v>
      </c>
      <c r="C26" s="75">
        <v>298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285</v>
      </c>
      <c r="C27" s="75">
        <v>277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286</v>
      </c>
      <c r="C28" s="75">
        <v>234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287</v>
      </c>
      <c r="C29" s="75">
        <v>221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288</v>
      </c>
      <c r="C30" s="75">
        <v>187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289</v>
      </c>
      <c r="C31" s="75">
        <v>185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290</v>
      </c>
      <c r="C32" s="75">
        <v>179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291</v>
      </c>
      <c r="C33" s="75">
        <v>178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292</v>
      </c>
      <c r="C34" s="75">
        <v>159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293</v>
      </c>
      <c r="C35" s="75">
        <v>152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294</v>
      </c>
      <c r="C36" s="75">
        <v>139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763093B5-B8D9-4D8B-9B83-62DC2DDF7055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A9087-B13F-4031-B655-A53153333453}">
  <sheetPr codeName="Hoja12">
    <pageSetUpPr fitToPage="1"/>
  </sheetPr>
  <dimension ref="A7:J28"/>
  <sheetViews>
    <sheetView topLeftCell="A14"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295</v>
      </c>
      <c r="E12" s="76">
        <v>123301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296</v>
      </c>
      <c r="C14" s="77"/>
      <c r="D14" s="77"/>
      <c r="E14" s="76">
        <v>47965</v>
      </c>
    </row>
    <row r="15" spans="1:9" x14ac:dyDescent="0.2">
      <c r="A15" s="18"/>
      <c r="E15" s="76"/>
    </row>
    <row r="16" spans="1:9" x14ac:dyDescent="0.2">
      <c r="A16" s="18"/>
      <c r="B16" s="5" t="s">
        <v>297</v>
      </c>
      <c r="D16" s="78"/>
      <c r="E16" s="76">
        <v>26641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298</v>
      </c>
      <c r="D18" s="78"/>
      <c r="E18" s="76">
        <v>21324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299</v>
      </c>
      <c r="D20" s="78"/>
      <c r="E20" s="80">
        <v>0.20532087890068051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300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301</v>
      </c>
      <c r="E26" s="84"/>
      <c r="F26" s="84"/>
      <c r="G26" s="84"/>
      <c r="H26" s="85"/>
    </row>
    <row r="27" spans="1:10" ht="16.8" thickBot="1" x14ac:dyDescent="0.35">
      <c r="C27" s="2"/>
      <c r="D27" s="86" t="s">
        <v>302</v>
      </c>
      <c r="E27" s="86" t="s">
        <v>303</v>
      </c>
      <c r="F27" s="86" t="s">
        <v>304</v>
      </c>
      <c r="G27" s="86" t="s">
        <v>305</v>
      </c>
      <c r="H27" s="86" t="s">
        <v>306</v>
      </c>
    </row>
    <row r="28" spans="1:10" ht="43.5" customHeight="1" thickBot="1" x14ac:dyDescent="0.25">
      <c r="C28" s="86" t="s">
        <v>307</v>
      </c>
      <c r="D28" s="87">
        <v>10074</v>
      </c>
      <c r="E28" s="87">
        <v>2647</v>
      </c>
      <c r="F28" s="87">
        <v>35916</v>
      </c>
      <c r="G28" s="88">
        <v>54475</v>
      </c>
      <c r="H28" s="88">
        <f>SUM(D28:G28)</f>
        <v>103112</v>
      </c>
    </row>
  </sheetData>
  <mergeCells count="3">
    <mergeCell ref="B14:D14"/>
    <mergeCell ref="D24:H24"/>
    <mergeCell ref="D26:H26"/>
  </mergeCells>
  <hyperlinks>
    <hyperlink ref="B7" location="Indice!A1" display="Índice" xr:uid="{785CCCF6-EE80-470E-A0C6-9155F02519DE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C5C56-5F6A-435D-97DC-E1A50D390757}">
  <sheetPr codeName="Hoja6">
    <pageSetUpPr fitToPage="1"/>
  </sheetPr>
  <dimension ref="A1:R32"/>
  <sheetViews>
    <sheetView topLeftCell="A18"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308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309</v>
      </c>
      <c r="D13" s="92"/>
      <c r="E13" s="93"/>
      <c r="H13" s="91" t="s">
        <v>310</v>
      </c>
      <c r="I13" s="92"/>
      <c r="J13" s="92"/>
      <c r="K13" s="93"/>
      <c r="L13" s="2"/>
      <c r="M13" s="2"/>
      <c r="N13" s="91" t="s">
        <v>311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312</v>
      </c>
      <c r="D14" s="96" t="s">
        <v>313</v>
      </c>
      <c r="E14" s="96" t="s">
        <v>314</v>
      </c>
      <c r="G14" s="97"/>
      <c r="H14" s="98" t="s">
        <v>302</v>
      </c>
      <c r="I14" s="99" t="s">
        <v>303</v>
      </c>
      <c r="J14" s="99" t="s">
        <v>304</v>
      </c>
      <c r="K14" s="100" t="s">
        <v>305</v>
      </c>
      <c r="L14" s="2"/>
      <c r="M14" s="2"/>
      <c r="N14" s="95" t="s">
        <v>315</v>
      </c>
      <c r="O14" s="101" t="s">
        <v>316</v>
      </c>
      <c r="P14" s="101" t="s">
        <v>317</v>
      </c>
      <c r="Q14" s="102" t="s">
        <v>318</v>
      </c>
      <c r="R14" s="20"/>
    </row>
    <row r="15" spans="1:18" ht="35.25" customHeight="1" x14ac:dyDescent="0.2">
      <c r="A15" s="18"/>
      <c r="B15" s="103" t="s">
        <v>307</v>
      </c>
      <c r="C15" s="104">
        <v>10012</v>
      </c>
      <c r="D15" s="105">
        <v>60703</v>
      </c>
      <c r="E15" s="106">
        <v>2049</v>
      </c>
      <c r="G15" s="103" t="s">
        <v>307</v>
      </c>
      <c r="H15" s="107">
        <v>466</v>
      </c>
      <c r="I15" s="105">
        <v>1476</v>
      </c>
      <c r="J15" s="105">
        <v>25785</v>
      </c>
      <c r="K15" s="108">
        <v>45037</v>
      </c>
      <c r="L15" s="109"/>
      <c r="M15" s="103" t="s">
        <v>307</v>
      </c>
      <c r="N15" s="110">
        <v>22952</v>
      </c>
      <c r="O15" s="110">
        <v>20748</v>
      </c>
      <c r="P15" s="110">
        <v>16046</v>
      </c>
      <c r="Q15" s="106">
        <v>13018</v>
      </c>
      <c r="R15" s="20"/>
    </row>
    <row r="16" spans="1:18" ht="38.25" customHeight="1" thickBot="1" x14ac:dyDescent="0.25">
      <c r="A16" s="18"/>
      <c r="B16" s="111" t="s">
        <v>319</v>
      </c>
      <c r="C16" s="112">
        <v>4165</v>
      </c>
      <c r="D16" s="113">
        <v>5324</v>
      </c>
      <c r="E16" s="114">
        <v>1578</v>
      </c>
      <c r="G16" s="111" t="s">
        <v>319</v>
      </c>
      <c r="H16" s="112">
        <v>120</v>
      </c>
      <c r="I16" s="113">
        <v>393</v>
      </c>
      <c r="J16" s="113">
        <v>4509</v>
      </c>
      <c r="K16" s="114">
        <v>6045</v>
      </c>
      <c r="L16" s="109"/>
      <c r="M16" s="111" t="s">
        <v>319</v>
      </c>
      <c r="N16" s="113">
        <v>9797</v>
      </c>
      <c r="O16" s="113">
        <v>1078</v>
      </c>
      <c r="P16" s="113">
        <v>175</v>
      </c>
      <c r="Q16" s="114">
        <v>17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43EDC772-BE8F-4305-B61A-9E1D6DF5E966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CD4D-E00E-4C5C-B76A-BEF21E97DAD6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320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321</v>
      </c>
      <c r="C14" s="99" t="s">
        <v>322</v>
      </c>
      <c r="D14" s="99" t="s">
        <v>323</v>
      </c>
      <c r="E14" s="99" t="s">
        <v>324</v>
      </c>
      <c r="F14" s="99" t="s">
        <v>325</v>
      </c>
      <c r="G14" s="100" t="s">
        <v>326</v>
      </c>
      <c r="H14" s="109"/>
      <c r="I14" s="20"/>
    </row>
    <row r="15" spans="1:9" ht="32.25" customHeight="1" thickBot="1" x14ac:dyDescent="0.25">
      <c r="A15" s="18"/>
      <c r="B15" s="115">
        <v>231128</v>
      </c>
      <c r="C15" s="113">
        <v>26049</v>
      </c>
      <c r="D15" s="113">
        <v>61580</v>
      </c>
      <c r="E15" s="113">
        <v>595</v>
      </c>
      <c r="F15" s="113">
        <v>1775</v>
      </c>
      <c r="G15" s="114">
        <v>8136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327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328</v>
      </c>
      <c r="C20" s="99" t="s">
        <v>329</v>
      </c>
      <c r="D20" s="100" t="s">
        <v>330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143088</v>
      </c>
      <c r="C21" s="113">
        <v>100633</v>
      </c>
      <c r="D21" s="114">
        <v>243721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7A268728-F84B-4A2A-99D1-95C7F8D1CCD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22C30-9CC8-4498-9F60-67A0D9BF7136}">
  <sheetPr codeName="Hoja13">
    <pageSetUpPr fitToPage="1"/>
  </sheetPr>
  <dimension ref="A7:I27"/>
  <sheetViews>
    <sheetView topLeftCell="A17"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331</v>
      </c>
      <c r="I12" s="20"/>
    </row>
    <row r="13" spans="1:9" ht="18.75" customHeight="1" x14ac:dyDescent="0.25">
      <c r="A13" s="18"/>
      <c r="B13" s="117" t="s">
        <v>332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333</v>
      </c>
      <c r="D15" s="99" t="s">
        <v>334</v>
      </c>
      <c r="E15" s="99" t="s">
        <v>335</v>
      </c>
      <c r="F15" s="99" t="s">
        <v>336</v>
      </c>
      <c r="G15" s="118" t="s">
        <v>337</v>
      </c>
      <c r="H15" s="100" t="s">
        <v>306</v>
      </c>
      <c r="I15" s="20"/>
    </row>
    <row r="16" spans="1:9" ht="33.75" customHeight="1" x14ac:dyDescent="0.2">
      <c r="A16" s="18"/>
      <c r="B16" s="119" t="s">
        <v>338</v>
      </c>
      <c r="C16" s="120">
        <v>387</v>
      </c>
      <c r="D16" s="120">
        <v>6</v>
      </c>
      <c r="E16" s="120">
        <v>208</v>
      </c>
      <c r="F16" s="120">
        <v>677</v>
      </c>
      <c r="G16" s="121">
        <v>9</v>
      </c>
      <c r="H16" s="122">
        <v>1287</v>
      </c>
      <c r="I16" s="20"/>
    </row>
    <row r="17" spans="1:9" ht="32.25" customHeight="1" thickBot="1" x14ac:dyDescent="0.25">
      <c r="A17" s="18"/>
      <c r="B17" s="123" t="s">
        <v>339</v>
      </c>
      <c r="C17" s="113">
        <v>417</v>
      </c>
      <c r="D17" s="113">
        <v>25</v>
      </c>
      <c r="E17" s="113">
        <v>220</v>
      </c>
      <c r="F17" s="113">
        <v>717</v>
      </c>
      <c r="G17" s="124">
        <v>13</v>
      </c>
      <c r="H17" s="114">
        <v>1392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340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333</v>
      </c>
      <c r="D21" s="99" t="s">
        <v>341</v>
      </c>
      <c r="E21" s="99" t="s">
        <v>342</v>
      </c>
      <c r="F21" s="99" t="s">
        <v>343</v>
      </c>
      <c r="G21" s="118" t="s">
        <v>344</v>
      </c>
      <c r="H21" s="100" t="s">
        <v>306</v>
      </c>
      <c r="I21" s="20"/>
    </row>
    <row r="22" spans="1:9" ht="33.75" customHeight="1" x14ac:dyDescent="0.2">
      <c r="A22" s="18"/>
      <c r="B22" s="119" t="s">
        <v>338</v>
      </c>
      <c r="C22" s="120">
        <v>3466</v>
      </c>
      <c r="D22" s="120">
        <v>2514</v>
      </c>
      <c r="E22" s="120">
        <v>9067</v>
      </c>
      <c r="F22" s="120">
        <v>7896</v>
      </c>
      <c r="G22" s="121">
        <v>522</v>
      </c>
      <c r="H22" s="122">
        <v>23465</v>
      </c>
      <c r="I22" s="20"/>
    </row>
    <row r="23" spans="1:9" ht="32.25" customHeight="1" thickBot="1" x14ac:dyDescent="0.25">
      <c r="A23" s="18"/>
      <c r="B23" s="123" t="s">
        <v>339</v>
      </c>
      <c r="C23" s="113">
        <v>3618</v>
      </c>
      <c r="D23" s="113">
        <v>9587</v>
      </c>
      <c r="E23" s="113">
        <v>10033</v>
      </c>
      <c r="F23" s="113">
        <v>8265</v>
      </c>
      <c r="G23" s="124">
        <v>868</v>
      </c>
      <c r="H23" s="114">
        <v>32371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C293946E-99CC-45B1-90E0-639B5D05A26F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2024-12-23T08:21:25Z</dcterms:modified>
</cp:coreProperties>
</file>